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ЭтаКнига" autoCompressPictures="0" defaultThemeVersion="124226"/>
  <workbookProtection workbookPassword="D036" lockStructure="1"/>
  <bookViews>
    <workbookView xWindow="0" yWindow="0" windowWidth="25440" windowHeight="13770" firstSheet="1" activeTab="1"/>
  </bookViews>
  <sheets>
    <sheet name="1" sheetId="1" state="hidden" r:id="rId1"/>
    <sheet name="Лист1" sheetId="2" r:id="rId2"/>
  </sheets>
  <definedNames>
    <definedName name="log">INDEX('1'!#REF!,MATCH('1'!$U$11,'1'!#REF!,0))</definedName>
    <definedName name="logo1">INDEX('1'!$A$1:$A$23,MATCH('1'!$F$1,'1'!$B$1:$B$23,0))</definedName>
    <definedName name="_xlnm.Print_Area" localSheetId="1">Лист1!$A$1:$AI$51</definedName>
  </definedNames>
  <calcPr calcId="145621"/>
</workbook>
</file>

<file path=xl/calcChain.xml><?xml version="1.0" encoding="utf-8"?>
<calcChain xmlns="http://schemas.openxmlformats.org/spreadsheetml/2006/main">
  <c r="P14" i="1" l="1"/>
  <c r="S38" i="2" s="1"/>
  <c r="V14" i="1"/>
  <c r="J17" i="1"/>
  <c r="J9" i="1"/>
  <c r="J1" i="1"/>
  <c r="M1" i="1" l="1"/>
  <c r="S34" i="2" s="1"/>
</calcChain>
</file>

<file path=xl/sharedStrings.xml><?xml version="1.0" encoding="utf-8"?>
<sst xmlns="http://schemas.openxmlformats.org/spreadsheetml/2006/main" count="43" uniqueCount="32">
  <si>
    <t>ё</t>
  </si>
  <si>
    <t xml:space="preserve">   </t>
  </si>
  <si>
    <t>техническое задание на гибку</t>
  </si>
  <si>
    <t>выбор типа профиля и направления гиба</t>
  </si>
  <si>
    <r>
      <rPr>
        <sz val="12"/>
        <color indexed="8"/>
        <rFont val="Calibri"/>
        <family val="2"/>
        <charset val="204"/>
      </rPr>
      <t>"</t>
    </r>
    <r>
      <rPr>
        <sz val="14"/>
        <color indexed="8"/>
        <rFont val="Calibri"/>
        <family val="2"/>
        <charset val="204"/>
      </rPr>
      <t>L</t>
    </r>
    <r>
      <rPr>
        <sz val="12"/>
        <color indexed="8"/>
        <rFont val="Calibri"/>
        <family val="2"/>
        <charset val="204"/>
      </rPr>
      <t>" длина дуги в мм:</t>
    </r>
  </si>
  <si>
    <t>Производитель и артикул профиля рамы:</t>
  </si>
  <si>
    <t>Производитель и артикул профиля створки:</t>
  </si>
  <si>
    <t>Производитель и артикул профиля импоста:</t>
  </si>
  <si>
    <t>материал:</t>
  </si>
  <si>
    <t>Диаметр трубы и толщина стенки:</t>
  </si>
  <si>
    <t>размер профильной трубы и толщина стенки:</t>
  </si>
  <si>
    <t>размер и тип швеллера:</t>
  </si>
  <si>
    <t>размер и тип двутавра:</t>
  </si>
  <si>
    <t>ширина и толщина полосы:</t>
  </si>
  <si>
    <t>размеры полок и толщина стенок уголка:</t>
  </si>
  <si>
    <t>Производитель и артикул прижимного профиля и декоративной крышки:</t>
  </si>
  <si>
    <t>Производитель и артикул профиля                   стойки / ригеля:</t>
  </si>
  <si>
    <t>Заказчик:</t>
  </si>
  <si>
    <t>контактное лицо:</t>
  </si>
  <si>
    <t>телефон:</t>
  </si>
  <si>
    <t>дата:</t>
  </si>
  <si>
    <t>email:</t>
  </si>
  <si>
    <t>Примечания:</t>
  </si>
  <si>
    <t>- для настройки станка необходимо предоставить 1-2 заготовки профиля на каждый типоразмер</t>
  </si>
  <si>
    <t>- при расчете и оптимизации материала необходимо учитывать длину технологических участков (от 300мм. до 800 мм.) с двух сторон</t>
  </si>
  <si>
    <t>заказ №</t>
  </si>
  <si>
    <r>
      <rPr>
        <sz val="12"/>
        <color indexed="8"/>
        <rFont val="Calibri"/>
        <family val="2"/>
        <charset val="204"/>
      </rPr>
      <t>"</t>
    </r>
    <r>
      <rPr>
        <sz val="14"/>
        <color indexed="8"/>
        <rFont val="Calibri"/>
        <family val="2"/>
        <charset val="204"/>
      </rPr>
      <t>R</t>
    </r>
    <r>
      <rPr>
        <sz val="12"/>
        <color indexed="8"/>
        <rFont val="Calibri"/>
        <family val="2"/>
        <charset val="204"/>
      </rPr>
      <t>"  радиус гиба в мм.      по внутренней стороне:</t>
    </r>
  </si>
  <si>
    <t>ИНН5047025257    КПП504701001</t>
  </si>
  <si>
    <t xml:space="preserve">Тел: +7 (495)5758240; 5148573    </t>
  </si>
  <si>
    <t>141402, Московская обл., г. Химки, ул. Энгельса , д.7/15 , офис 12</t>
  </si>
  <si>
    <t>www.himgib.ru</t>
  </si>
  <si>
    <t>stroyplast@yandex.ru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</si>
</sst>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4"/>
      <color theme="1"/>
      <name val="Times New Roman"/>
      <family val="1"/>
      <charset val="204"/>
    </font>
    <font>
      <sz val="16"/>
      <color rgb="FFFF0000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8"/>
      <color rgb="FF000000"/>
      <name val="Tahoma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26"/>
      <color theme="1"/>
      <name val="Calibri"/>
      <family val="2"/>
      <charset val="204"/>
      <scheme val="minor"/>
    </font>
    <font>
      <sz val="36"/>
      <color theme="1"/>
      <name val="Calibri"/>
      <family val="2"/>
      <charset val="204"/>
      <scheme val="minor"/>
    </font>
    <font>
      <sz val="200"/>
      <color theme="1"/>
      <name val="Calibri"/>
      <family val="2"/>
      <charset val="204"/>
      <scheme val="minor"/>
    </font>
    <font>
      <sz val="7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theme="1"/>
      <name val="Arial"/>
      <family val="2"/>
      <charset val="204"/>
    </font>
    <font>
      <u/>
      <sz val="11"/>
      <color theme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14">
    <xf numFmtId="0" fontId="0" fillId="0" borderId="0" xfId="0"/>
    <xf numFmtId="0" fontId="0" fillId="0" borderId="0" xfId="0" applyBorder="1"/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/>
    <xf numFmtId="0" fontId="0" fillId="0" borderId="0" xfId="0" applyFill="1" applyBorder="1" applyAlignment="1"/>
    <xf numFmtId="0" fontId="0" fillId="0" borderId="1" xfId="0" applyBorder="1"/>
    <xf numFmtId="0" fontId="0" fillId="0" borderId="1" xfId="0" applyBorder="1" applyAlignment="1">
      <alignment vertical="center"/>
    </xf>
    <xf numFmtId="0" fontId="0" fillId="0" borderId="1" xfId="0" applyBorder="1" applyAlignment="1"/>
    <xf numFmtId="0" fontId="15" fillId="0" borderId="1" xfId="0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8" fillId="0" borderId="0" xfId="0" applyFont="1" applyBorder="1" applyAlignment="1">
      <alignment vertical="center" textRotation="90"/>
    </xf>
    <xf numFmtId="0" fontId="16" fillId="0" borderId="0" xfId="0" applyFont="1" applyBorder="1" applyAlignment="1">
      <alignment vertical="center"/>
    </xf>
    <xf numFmtId="0" fontId="7" fillId="0" borderId="0" xfId="0" applyFont="1" applyBorder="1" applyAlignment="1"/>
    <xf numFmtId="0" fontId="1" fillId="0" borderId="0" xfId="0" applyFont="1" applyAlignment="1">
      <alignment vertical="center"/>
    </xf>
    <xf numFmtId="0" fontId="0" fillId="0" borderId="0" xfId="0" applyFill="1" applyAlignment="1"/>
    <xf numFmtId="0" fontId="0" fillId="0" borderId="0" xfId="0" applyFill="1"/>
    <xf numFmtId="0" fontId="0" fillId="0" borderId="0" xfId="0" applyFill="1" applyAlignment="1">
      <alignment vertical="center" wrapText="1"/>
    </xf>
    <xf numFmtId="0" fontId="0" fillId="0" borderId="0" xfId="0" applyFill="1" applyBorder="1"/>
    <xf numFmtId="0" fontId="7" fillId="0" borderId="0" xfId="0" applyFont="1" applyFill="1" applyBorder="1" applyAlignment="1"/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Border="1" applyAlignment="1">
      <alignment vertical="center" textRotation="90"/>
    </xf>
    <xf numFmtId="49" fontId="12" fillId="0" borderId="0" xfId="0" applyNumberFormat="1" applyFont="1" applyAlignment="1">
      <alignment horizontal="center"/>
    </xf>
    <xf numFmtId="49" fontId="0" fillId="0" borderId="0" xfId="0" applyNumberFormat="1"/>
    <xf numFmtId="49" fontId="0" fillId="0" borderId="0" xfId="0" applyNumberFormat="1" applyFont="1" applyAlignment="1">
      <alignment horizontal="center"/>
    </xf>
    <xf numFmtId="49" fontId="0" fillId="0" borderId="0" xfId="0" applyNumberFormat="1" applyFont="1"/>
    <xf numFmtId="49" fontId="0" fillId="0" borderId="0" xfId="0" applyNumberFormat="1" applyFont="1" applyFill="1" applyAlignment="1"/>
    <xf numFmtId="49" fontId="11" fillId="0" borderId="0" xfId="0" applyNumberFormat="1" applyFont="1"/>
    <xf numFmtId="49" fontId="0" fillId="0" borderId="0" xfId="0" applyNumberFormat="1" applyBorder="1"/>
    <xf numFmtId="49" fontId="0" fillId="0" borderId="0" xfId="0" applyNumberFormat="1" applyBorder="1" applyAlignment="1"/>
    <xf numFmtId="49" fontId="0" fillId="0" borderId="0" xfId="0" applyNumberFormat="1" applyBorder="1" applyAlignment="1">
      <alignment vertical="center"/>
    </xf>
    <xf numFmtId="49" fontId="0" fillId="0" borderId="0" xfId="0" applyNumberFormat="1" applyBorder="1" applyAlignment="1">
      <alignment horizontal="center" vertical="center"/>
    </xf>
    <xf numFmtId="49" fontId="0" fillId="0" borderId="0" xfId="0" applyNumberFormat="1" applyAlignment="1"/>
    <xf numFmtId="49" fontId="11" fillId="0" borderId="0" xfId="0" applyNumberFormat="1" applyFont="1" applyAlignment="1">
      <alignment wrapText="1"/>
    </xf>
    <xf numFmtId="0" fontId="15" fillId="0" borderId="1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/>
    </xf>
    <xf numFmtId="0" fontId="18" fillId="3" borderId="3" xfId="0" applyFont="1" applyFill="1" applyBorder="1" applyAlignment="1">
      <alignment horizontal="center" vertical="center"/>
    </xf>
    <xf numFmtId="0" fontId="18" fillId="3" borderId="4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/>
    </xf>
    <xf numFmtId="0" fontId="18" fillId="3" borderId="9" xfId="0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 textRotation="90" wrapText="1"/>
    </xf>
    <xf numFmtId="0" fontId="18" fillId="3" borderId="3" xfId="0" applyFont="1" applyFill="1" applyBorder="1" applyAlignment="1">
      <alignment horizontal="center" vertical="center" textRotation="90" wrapText="1"/>
    </xf>
    <xf numFmtId="0" fontId="18" fillId="3" borderId="4" xfId="0" applyFont="1" applyFill="1" applyBorder="1" applyAlignment="1">
      <alignment horizontal="center" vertical="center" textRotation="90" wrapText="1"/>
    </xf>
    <xf numFmtId="0" fontId="18" fillId="3" borderId="5" xfId="0" applyFont="1" applyFill="1" applyBorder="1" applyAlignment="1">
      <alignment horizontal="center" vertical="center" textRotation="90" wrapText="1"/>
    </xf>
    <xf numFmtId="0" fontId="18" fillId="3" borderId="0" xfId="0" applyFont="1" applyFill="1" applyBorder="1" applyAlignment="1">
      <alignment horizontal="center" vertical="center" textRotation="90" wrapText="1"/>
    </xf>
    <xf numFmtId="0" fontId="18" fillId="3" borderId="6" xfId="0" applyFont="1" applyFill="1" applyBorder="1" applyAlignment="1">
      <alignment horizontal="center" vertical="center" textRotation="90" wrapText="1"/>
    </xf>
    <xf numFmtId="0" fontId="18" fillId="3" borderId="7" xfId="0" applyFont="1" applyFill="1" applyBorder="1" applyAlignment="1">
      <alignment horizontal="center" vertical="center" textRotation="90" wrapText="1"/>
    </xf>
    <xf numFmtId="0" fontId="18" fillId="3" borderId="8" xfId="0" applyFont="1" applyFill="1" applyBorder="1" applyAlignment="1">
      <alignment horizontal="center" vertical="center" textRotation="90" wrapText="1"/>
    </xf>
    <xf numFmtId="0" fontId="18" fillId="3" borderId="9" xfId="0" applyFont="1" applyFill="1" applyBorder="1" applyAlignment="1">
      <alignment horizontal="center" vertical="center" textRotation="90" wrapText="1"/>
    </xf>
    <xf numFmtId="0" fontId="17" fillId="2" borderId="2" xfId="0" applyFont="1" applyFill="1" applyBorder="1" applyAlignment="1">
      <alignment horizontal="center" vertical="center" textRotation="90"/>
    </xf>
    <xf numFmtId="0" fontId="17" fillId="2" borderId="3" xfId="0" applyFont="1" applyFill="1" applyBorder="1" applyAlignment="1">
      <alignment horizontal="center" vertical="center" textRotation="90"/>
    </xf>
    <xf numFmtId="0" fontId="17" fillId="2" borderId="4" xfId="0" applyFont="1" applyFill="1" applyBorder="1" applyAlignment="1">
      <alignment horizontal="center" vertical="center" textRotation="90"/>
    </xf>
    <xf numFmtId="0" fontId="17" fillId="2" borderId="5" xfId="0" applyFont="1" applyFill="1" applyBorder="1" applyAlignment="1">
      <alignment horizontal="center" vertical="center" textRotation="90"/>
    </xf>
    <xf numFmtId="0" fontId="17" fillId="2" borderId="0" xfId="0" applyFont="1" applyFill="1" applyBorder="1" applyAlignment="1">
      <alignment horizontal="center" vertical="center" textRotation="90"/>
    </xf>
    <xf numFmtId="0" fontId="17" fillId="2" borderId="6" xfId="0" applyFont="1" applyFill="1" applyBorder="1" applyAlignment="1">
      <alignment horizontal="center" vertical="center" textRotation="90"/>
    </xf>
    <xf numFmtId="0" fontId="17" fillId="2" borderId="7" xfId="0" applyFont="1" applyFill="1" applyBorder="1" applyAlignment="1">
      <alignment horizontal="center" vertical="center" textRotation="90"/>
    </xf>
    <xf numFmtId="0" fontId="17" fillId="2" borderId="8" xfId="0" applyFont="1" applyFill="1" applyBorder="1" applyAlignment="1">
      <alignment horizontal="center" vertical="center" textRotation="90"/>
    </xf>
    <xf numFmtId="0" fontId="17" fillId="2" borderId="9" xfId="0" applyFont="1" applyFill="1" applyBorder="1" applyAlignment="1">
      <alignment horizontal="center" vertical="center" textRotation="90"/>
    </xf>
    <xf numFmtId="0" fontId="18" fillId="0" borderId="12" xfId="0" applyFont="1" applyBorder="1" applyAlignment="1">
      <alignment horizontal="center" vertical="center" textRotation="90"/>
    </xf>
    <xf numFmtId="0" fontId="18" fillId="0" borderId="13" xfId="0" applyFont="1" applyBorder="1" applyAlignment="1">
      <alignment horizontal="center" vertical="center" textRotation="90"/>
    </xf>
    <xf numFmtId="0" fontId="18" fillId="0" borderId="14" xfId="0" applyFont="1" applyBorder="1" applyAlignment="1">
      <alignment horizontal="center" vertical="center" textRotation="90"/>
    </xf>
    <xf numFmtId="0" fontId="18" fillId="0" borderId="15" xfId="0" applyFont="1" applyBorder="1" applyAlignment="1">
      <alignment horizontal="center" vertical="center" textRotation="90"/>
    </xf>
    <xf numFmtId="0" fontId="18" fillId="0" borderId="1" xfId="0" applyFont="1" applyBorder="1" applyAlignment="1">
      <alignment horizontal="center" vertical="center" textRotation="90"/>
    </xf>
    <xf numFmtId="0" fontId="18" fillId="0" borderId="16" xfId="0" applyFont="1" applyBorder="1" applyAlignment="1">
      <alignment horizontal="center" vertical="center" textRotation="90"/>
    </xf>
    <xf numFmtId="0" fontId="18" fillId="0" borderId="17" xfId="0" applyFont="1" applyBorder="1" applyAlignment="1">
      <alignment horizontal="center" vertical="center" textRotation="90"/>
    </xf>
    <xf numFmtId="0" fontId="18" fillId="0" borderId="18" xfId="0" applyFont="1" applyBorder="1" applyAlignment="1">
      <alignment horizontal="center" vertical="center" textRotation="90"/>
    </xf>
    <xf numFmtId="0" fontId="18" fillId="0" borderId="19" xfId="0" applyFont="1" applyBorder="1" applyAlignment="1">
      <alignment horizontal="center" vertical="center" textRotation="90"/>
    </xf>
    <xf numFmtId="0" fontId="18" fillId="0" borderId="12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textRotation="90"/>
    </xf>
    <xf numFmtId="0" fontId="18" fillId="0" borderId="3" xfId="0" applyFont="1" applyBorder="1" applyAlignment="1">
      <alignment horizontal="center" vertical="center" textRotation="90"/>
    </xf>
    <xf numFmtId="0" fontId="18" fillId="0" borderId="4" xfId="0" applyFont="1" applyBorder="1" applyAlignment="1">
      <alignment horizontal="center" vertical="center" textRotation="90"/>
    </xf>
    <xf numFmtId="0" fontId="18" fillId="0" borderId="5" xfId="0" applyFont="1" applyBorder="1" applyAlignment="1">
      <alignment horizontal="center" vertical="center" textRotation="90"/>
    </xf>
    <xf numFmtId="0" fontId="18" fillId="0" borderId="0" xfId="0" applyFont="1" applyBorder="1" applyAlignment="1">
      <alignment horizontal="center" vertical="center" textRotation="90"/>
    </xf>
    <xf numFmtId="0" fontId="18" fillId="0" borderId="6" xfId="0" applyFont="1" applyBorder="1" applyAlignment="1">
      <alignment horizontal="center" vertical="center" textRotation="90"/>
    </xf>
    <xf numFmtId="0" fontId="18" fillId="0" borderId="7" xfId="0" applyFont="1" applyBorder="1" applyAlignment="1">
      <alignment horizontal="center" vertical="center" textRotation="90"/>
    </xf>
    <xf numFmtId="0" fontId="18" fillId="0" borderId="8" xfId="0" applyFont="1" applyBorder="1" applyAlignment="1">
      <alignment horizontal="center" vertical="center" textRotation="90"/>
    </xf>
    <xf numFmtId="0" fontId="18" fillId="0" borderId="9" xfId="0" applyFont="1" applyBorder="1" applyAlignment="1">
      <alignment horizontal="center" vertical="center" textRotation="90"/>
    </xf>
    <xf numFmtId="0" fontId="19" fillId="0" borderId="0" xfId="0" applyFont="1" applyAlignment="1">
      <alignment horizontal="center" vertical="center" wrapText="1"/>
    </xf>
    <xf numFmtId="49" fontId="11" fillId="3" borderId="0" xfId="0" applyNumberFormat="1" applyFont="1" applyFill="1" applyBorder="1" applyAlignment="1" applyProtection="1">
      <alignment horizontal="center"/>
      <protection locked="0"/>
    </xf>
    <xf numFmtId="49" fontId="11" fillId="3" borderId="10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left" vertical="center"/>
    </xf>
    <xf numFmtId="49" fontId="11" fillId="0" borderId="0" xfId="0" applyNumberFormat="1" applyFont="1" applyAlignment="1">
      <alignment horizontal="left" vertical="center" wrapText="1"/>
    </xf>
    <xf numFmtId="49" fontId="0" fillId="0" borderId="0" xfId="0" applyNumberFormat="1" applyFont="1" applyAlignment="1">
      <alignment horizontal="center"/>
    </xf>
    <xf numFmtId="49" fontId="0" fillId="0" borderId="0" xfId="0" applyNumberFormat="1" applyFont="1" applyFill="1" applyAlignment="1">
      <alignment horizontal="center"/>
    </xf>
    <xf numFmtId="0" fontId="11" fillId="3" borderId="10" xfId="0" applyFont="1" applyFill="1" applyBorder="1" applyAlignment="1" applyProtection="1">
      <alignment horizontal="center"/>
      <protection locked="0"/>
    </xf>
    <xf numFmtId="49" fontId="11" fillId="0" borderId="10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 wrapText="1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/>
    </xf>
    <xf numFmtId="0" fontId="20" fillId="0" borderId="0" xfId="0" applyFont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21" fillId="0" borderId="0" xfId="1" applyFont="1" applyAlignment="1" applyProtection="1">
      <alignment horizontal="left" vertical="center"/>
      <protection locked="0"/>
    </xf>
    <xf numFmtId="0" fontId="12" fillId="0" borderId="0" xfId="0" applyFont="1" applyAlignment="1">
      <alignment horizontal="center"/>
    </xf>
    <xf numFmtId="49" fontId="0" fillId="0" borderId="0" xfId="0" applyNumberFormat="1" applyFont="1" applyAlignment="1">
      <alignment horizontal="center" vertical="center"/>
    </xf>
    <xf numFmtId="49" fontId="0" fillId="0" borderId="10" xfId="0" applyNumberFormat="1" applyFont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1">
    <dxf>
      <fill>
        <patternFill>
          <bgColor rgb="FFFFFF99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Radio" firstButton="1" fmlaLink="'1'!$F$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checked="Checked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13" Type="http://schemas.openxmlformats.org/officeDocument/2006/relationships/image" Target="../media/image7.png"/><Relationship Id="rId18" Type="http://schemas.microsoft.com/office/2007/relationships/hdphoto" Target="../media/hdphoto9.wdp"/><Relationship Id="rId26" Type="http://schemas.microsoft.com/office/2007/relationships/hdphoto" Target="../media/hdphoto13.wdp"/><Relationship Id="rId39" Type="http://schemas.openxmlformats.org/officeDocument/2006/relationships/image" Target="../media/image20.png"/><Relationship Id="rId3" Type="http://schemas.openxmlformats.org/officeDocument/2006/relationships/image" Target="../media/image2.png"/><Relationship Id="rId21" Type="http://schemas.openxmlformats.org/officeDocument/2006/relationships/image" Target="../media/image11.png"/><Relationship Id="rId34" Type="http://schemas.microsoft.com/office/2007/relationships/hdphoto" Target="../media/hdphoto17.wdp"/><Relationship Id="rId42" Type="http://schemas.microsoft.com/office/2007/relationships/hdphoto" Target="../media/hdphoto21.wdp"/><Relationship Id="rId7" Type="http://schemas.openxmlformats.org/officeDocument/2006/relationships/image" Target="../media/image4.png"/><Relationship Id="rId12" Type="http://schemas.microsoft.com/office/2007/relationships/hdphoto" Target="../media/hdphoto6.wdp"/><Relationship Id="rId17" Type="http://schemas.openxmlformats.org/officeDocument/2006/relationships/image" Target="../media/image9.png"/><Relationship Id="rId25" Type="http://schemas.openxmlformats.org/officeDocument/2006/relationships/image" Target="../media/image13.png"/><Relationship Id="rId33" Type="http://schemas.openxmlformats.org/officeDocument/2006/relationships/image" Target="../media/image17.png"/><Relationship Id="rId38" Type="http://schemas.microsoft.com/office/2007/relationships/hdphoto" Target="../media/hdphoto19.wdp"/><Relationship Id="rId2" Type="http://schemas.microsoft.com/office/2007/relationships/hdphoto" Target="../media/hdphoto1.wdp"/><Relationship Id="rId16" Type="http://schemas.microsoft.com/office/2007/relationships/hdphoto" Target="../media/hdphoto8.wdp"/><Relationship Id="rId20" Type="http://schemas.microsoft.com/office/2007/relationships/hdphoto" Target="../media/hdphoto10.wdp"/><Relationship Id="rId29" Type="http://schemas.openxmlformats.org/officeDocument/2006/relationships/image" Target="../media/image15.png"/><Relationship Id="rId41" Type="http://schemas.openxmlformats.org/officeDocument/2006/relationships/image" Target="../media/image21.png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11" Type="http://schemas.openxmlformats.org/officeDocument/2006/relationships/image" Target="../media/image6.png"/><Relationship Id="rId24" Type="http://schemas.microsoft.com/office/2007/relationships/hdphoto" Target="../media/hdphoto12.wdp"/><Relationship Id="rId32" Type="http://schemas.microsoft.com/office/2007/relationships/hdphoto" Target="../media/hdphoto16.wdp"/><Relationship Id="rId37" Type="http://schemas.openxmlformats.org/officeDocument/2006/relationships/image" Target="../media/image19.png"/><Relationship Id="rId40" Type="http://schemas.microsoft.com/office/2007/relationships/hdphoto" Target="../media/hdphoto20.wdp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2.png"/><Relationship Id="rId28" Type="http://schemas.microsoft.com/office/2007/relationships/hdphoto" Target="../media/hdphoto14.wdp"/><Relationship Id="rId36" Type="http://schemas.microsoft.com/office/2007/relationships/hdphoto" Target="../media/hdphoto18.wdp"/><Relationship Id="rId10" Type="http://schemas.microsoft.com/office/2007/relationships/hdphoto" Target="../media/hdphoto5.wdp"/><Relationship Id="rId19" Type="http://schemas.openxmlformats.org/officeDocument/2006/relationships/image" Target="../media/image10.png"/><Relationship Id="rId31" Type="http://schemas.openxmlformats.org/officeDocument/2006/relationships/image" Target="../media/image16.png"/><Relationship Id="rId44" Type="http://schemas.microsoft.com/office/2007/relationships/hdphoto" Target="../media/hdphoto22.wdp"/><Relationship Id="rId4" Type="http://schemas.microsoft.com/office/2007/relationships/hdphoto" Target="../media/hdphoto2.wdp"/><Relationship Id="rId9" Type="http://schemas.openxmlformats.org/officeDocument/2006/relationships/image" Target="../media/image5.png"/><Relationship Id="rId14" Type="http://schemas.microsoft.com/office/2007/relationships/hdphoto" Target="../media/hdphoto7.wdp"/><Relationship Id="rId22" Type="http://schemas.microsoft.com/office/2007/relationships/hdphoto" Target="../media/hdphoto11.wdp"/><Relationship Id="rId27" Type="http://schemas.openxmlformats.org/officeDocument/2006/relationships/image" Target="../media/image14.png"/><Relationship Id="rId30" Type="http://schemas.microsoft.com/office/2007/relationships/hdphoto" Target="../media/hdphoto15.wdp"/><Relationship Id="rId35" Type="http://schemas.openxmlformats.org/officeDocument/2006/relationships/image" Target="../media/image18.png"/><Relationship Id="rId43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13" Type="http://schemas.openxmlformats.org/officeDocument/2006/relationships/image" Target="../media/image35.jpeg"/><Relationship Id="rId18" Type="http://schemas.openxmlformats.org/officeDocument/2006/relationships/image" Target="../media/image40.jpeg"/><Relationship Id="rId3" Type="http://schemas.openxmlformats.org/officeDocument/2006/relationships/image" Target="../media/image25.jpeg"/><Relationship Id="rId21" Type="http://schemas.openxmlformats.org/officeDocument/2006/relationships/image" Target="../media/image43.jpeg"/><Relationship Id="rId7" Type="http://schemas.openxmlformats.org/officeDocument/2006/relationships/image" Target="../media/image29.jpeg"/><Relationship Id="rId12" Type="http://schemas.openxmlformats.org/officeDocument/2006/relationships/image" Target="../media/image34.jpeg"/><Relationship Id="rId17" Type="http://schemas.openxmlformats.org/officeDocument/2006/relationships/image" Target="../media/image39.jpeg"/><Relationship Id="rId2" Type="http://schemas.openxmlformats.org/officeDocument/2006/relationships/image" Target="../media/image24.jpeg"/><Relationship Id="rId16" Type="http://schemas.openxmlformats.org/officeDocument/2006/relationships/image" Target="../media/image38.jpeg"/><Relationship Id="rId20" Type="http://schemas.openxmlformats.org/officeDocument/2006/relationships/image" Target="../media/image42.jpeg"/><Relationship Id="rId1" Type="http://schemas.openxmlformats.org/officeDocument/2006/relationships/image" Target="../media/image23.jpeg"/><Relationship Id="rId6" Type="http://schemas.openxmlformats.org/officeDocument/2006/relationships/image" Target="../media/image28.jpeg"/><Relationship Id="rId11" Type="http://schemas.openxmlformats.org/officeDocument/2006/relationships/image" Target="../media/image33.jpeg"/><Relationship Id="rId24" Type="http://schemas.openxmlformats.org/officeDocument/2006/relationships/image" Target="../media/image46.emf"/><Relationship Id="rId5" Type="http://schemas.openxmlformats.org/officeDocument/2006/relationships/image" Target="../media/image27.jpeg"/><Relationship Id="rId15" Type="http://schemas.openxmlformats.org/officeDocument/2006/relationships/image" Target="../media/image37.jpeg"/><Relationship Id="rId23" Type="http://schemas.openxmlformats.org/officeDocument/2006/relationships/image" Target="../media/image45.png"/><Relationship Id="rId10" Type="http://schemas.openxmlformats.org/officeDocument/2006/relationships/image" Target="../media/image32.jpeg"/><Relationship Id="rId19" Type="http://schemas.openxmlformats.org/officeDocument/2006/relationships/image" Target="../media/image41.jpeg"/><Relationship Id="rId4" Type="http://schemas.openxmlformats.org/officeDocument/2006/relationships/image" Target="../media/image26.jpeg"/><Relationship Id="rId9" Type="http://schemas.openxmlformats.org/officeDocument/2006/relationships/image" Target="../media/image31.jpeg"/><Relationship Id="rId14" Type="http://schemas.openxmlformats.org/officeDocument/2006/relationships/image" Target="../media/image36.jpeg"/><Relationship Id="rId22" Type="http://schemas.openxmlformats.org/officeDocument/2006/relationships/image" Target="../media/image4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904875</xdr:colOff>
      <xdr:row>0</xdr:row>
      <xdr:rowOff>190500</xdr:rowOff>
    </xdr:from>
    <xdr:to>
      <xdr:col>0</xdr:col>
      <xdr:colOff>6848475</xdr:colOff>
      <xdr:row>0</xdr:row>
      <xdr:rowOff>4931664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190500"/>
          <a:ext cx="5943600" cy="4741164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571499</xdr:colOff>
      <xdr:row>1</xdr:row>
      <xdr:rowOff>142876</xdr:rowOff>
    </xdr:from>
    <xdr:to>
      <xdr:col>0</xdr:col>
      <xdr:colOff>6515099</xdr:colOff>
      <xdr:row>1</xdr:row>
      <xdr:rowOff>4884040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9" y="5214939"/>
          <a:ext cx="5943600" cy="4741164"/>
        </a:xfrm>
        <a:prstGeom prst="rect">
          <a:avLst/>
        </a:prstGeom>
      </xdr:spPr>
    </xdr:pic>
    <xdr:clientData/>
  </xdr:twoCellAnchor>
  <xdr:twoCellAnchor editAs="oneCell">
    <xdr:from>
      <xdr:col>0</xdr:col>
      <xdr:colOff>500063</xdr:colOff>
      <xdr:row>2</xdr:row>
      <xdr:rowOff>142875</xdr:rowOff>
    </xdr:from>
    <xdr:to>
      <xdr:col>0</xdr:col>
      <xdr:colOff>6443663</xdr:colOff>
      <xdr:row>2</xdr:row>
      <xdr:rowOff>4884039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3" y="10287000"/>
          <a:ext cx="5943600" cy="4741164"/>
        </a:xfrm>
        <a:prstGeom prst="rect">
          <a:avLst/>
        </a:prstGeom>
      </xdr:spPr>
    </xdr:pic>
    <xdr:clientData/>
  </xdr:twoCellAnchor>
  <xdr:twoCellAnchor editAs="oneCell">
    <xdr:from>
      <xdr:col>0</xdr:col>
      <xdr:colOff>642938</xdr:colOff>
      <xdr:row>3</xdr:row>
      <xdr:rowOff>142875</xdr:rowOff>
    </xdr:from>
    <xdr:to>
      <xdr:col>0</xdr:col>
      <xdr:colOff>6586538</xdr:colOff>
      <xdr:row>3</xdr:row>
      <xdr:rowOff>4884039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8" y="15359063"/>
          <a:ext cx="5943600" cy="4741164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4</xdr:row>
      <xdr:rowOff>119063</xdr:rowOff>
    </xdr:from>
    <xdr:to>
      <xdr:col>0</xdr:col>
      <xdr:colOff>6276975</xdr:colOff>
      <xdr:row>4</xdr:row>
      <xdr:rowOff>4860227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20407313"/>
          <a:ext cx="5943600" cy="4741164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5</xdr:row>
      <xdr:rowOff>142875</xdr:rowOff>
    </xdr:from>
    <xdr:to>
      <xdr:col>0</xdr:col>
      <xdr:colOff>6467475</xdr:colOff>
      <xdr:row>5</xdr:row>
      <xdr:rowOff>4884039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harpenSoften amoun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25503188"/>
          <a:ext cx="5943600" cy="474116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6</xdr:row>
      <xdr:rowOff>214312</xdr:rowOff>
    </xdr:from>
    <xdr:to>
      <xdr:col>0</xdr:col>
      <xdr:colOff>6610350</xdr:colOff>
      <xdr:row>6</xdr:row>
      <xdr:rowOff>4955476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sharpenSoften amoun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30646687"/>
          <a:ext cx="5943600" cy="4741164"/>
        </a:xfrm>
        <a:prstGeom prst="rect">
          <a:avLst/>
        </a:prstGeom>
      </xdr:spPr>
    </xdr:pic>
    <xdr:clientData/>
  </xdr:twoCellAnchor>
  <xdr:twoCellAnchor editAs="oneCell">
    <xdr:from>
      <xdr:col>0</xdr:col>
      <xdr:colOff>500062</xdr:colOff>
      <xdr:row>7</xdr:row>
      <xdr:rowOff>166688</xdr:rowOff>
    </xdr:from>
    <xdr:to>
      <xdr:col>0</xdr:col>
      <xdr:colOff>6443662</xdr:colOff>
      <xdr:row>7</xdr:row>
      <xdr:rowOff>4907852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sharpenSoften amoun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" y="35671126"/>
          <a:ext cx="5943600" cy="474116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8</xdr:row>
      <xdr:rowOff>214312</xdr:rowOff>
    </xdr:from>
    <xdr:to>
      <xdr:col>0</xdr:col>
      <xdr:colOff>6419850</xdr:colOff>
      <xdr:row>8</xdr:row>
      <xdr:rowOff>4955476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sharpenSoften amoun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40790812"/>
          <a:ext cx="5943600" cy="4741164"/>
        </a:xfrm>
        <a:prstGeom prst="rect">
          <a:avLst/>
        </a:prstGeom>
      </xdr:spPr>
    </xdr:pic>
    <xdr:clientData/>
  </xdr:twoCellAnchor>
  <xdr:twoCellAnchor editAs="oneCell">
    <xdr:from>
      <xdr:col>0</xdr:col>
      <xdr:colOff>547688</xdr:colOff>
      <xdr:row>9</xdr:row>
      <xdr:rowOff>190500</xdr:rowOff>
    </xdr:from>
    <xdr:to>
      <xdr:col>0</xdr:col>
      <xdr:colOff>6491288</xdr:colOff>
      <xdr:row>9</xdr:row>
      <xdr:rowOff>4931664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harpenSoften amoun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45839063"/>
          <a:ext cx="5943600" cy="4741164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10</xdr:row>
      <xdr:rowOff>166688</xdr:rowOff>
    </xdr:from>
    <xdr:to>
      <xdr:col>0</xdr:col>
      <xdr:colOff>6467475</xdr:colOff>
      <xdr:row>10</xdr:row>
      <xdr:rowOff>4907852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sharpenSoften amoun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50887313"/>
          <a:ext cx="5943600" cy="4741164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11</xdr:row>
      <xdr:rowOff>142876</xdr:rowOff>
    </xdr:from>
    <xdr:to>
      <xdr:col>0</xdr:col>
      <xdr:colOff>6562725</xdr:colOff>
      <xdr:row>11</xdr:row>
      <xdr:rowOff>4884040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sharpenSoften amoun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55935564"/>
          <a:ext cx="5943600" cy="4741164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833438</xdr:colOff>
      <xdr:row>12</xdr:row>
      <xdr:rowOff>142875</xdr:rowOff>
    </xdr:from>
    <xdr:to>
      <xdr:col>0</xdr:col>
      <xdr:colOff>6777038</xdr:colOff>
      <xdr:row>12</xdr:row>
      <xdr:rowOff>4884039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sharpenSoften amoun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61007625"/>
          <a:ext cx="5943600" cy="474116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13</xdr:row>
      <xdr:rowOff>142875</xdr:rowOff>
    </xdr:from>
    <xdr:to>
      <xdr:col>0</xdr:col>
      <xdr:colOff>6324600</xdr:colOff>
      <xdr:row>13</xdr:row>
      <xdr:rowOff>4884039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sharpenSoften amoun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6079688"/>
          <a:ext cx="5943600" cy="474116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14</xdr:row>
      <xdr:rowOff>142875</xdr:rowOff>
    </xdr:from>
    <xdr:to>
      <xdr:col>0</xdr:col>
      <xdr:colOff>6705600</xdr:colOff>
      <xdr:row>14</xdr:row>
      <xdr:rowOff>4884039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sharpenSoften amoun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71151750"/>
          <a:ext cx="5943600" cy="4741164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685800</xdr:colOff>
      <xdr:row>15</xdr:row>
      <xdr:rowOff>257174</xdr:rowOff>
    </xdr:from>
    <xdr:to>
      <xdr:col>0</xdr:col>
      <xdr:colOff>6629400</xdr:colOff>
      <xdr:row>15</xdr:row>
      <xdr:rowOff>4998338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sharpenSoften amoun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76266674"/>
          <a:ext cx="5943600" cy="4741164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595312</xdr:colOff>
      <xdr:row>16</xdr:row>
      <xdr:rowOff>95250</xdr:rowOff>
    </xdr:from>
    <xdr:to>
      <xdr:col>0</xdr:col>
      <xdr:colOff>6538912</xdr:colOff>
      <xdr:row>16</xdr:row>
      <xdr:rowOff>4836414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sharpenSoften amoun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" y="81248250"/>
          <a:ext cx="5943600" cy="4741164"/>
        </a:xfrm>
        <a:prstGeom prst="rect">
          <a:avLst/>
        </a:prstGeom>
      </xdr:spPr>
    </xdr:pic>
    <xdr:clientData/>
  </xdr:twoCellAnchor>
  <xdr:twoCellAnchor editAs="oneCell">
    <xdr:from>
      <xdr:col>0</xdr:col>
      <xdr:colOff>738187</xdr:colOff>
      <xdr:row>17</xdr:row>
      <xdr:rowOff>166687</xdr:rowOff>
    </xdr:from>
    <xdr:to>
      <xdr:col>0</xdr:col>
      <xdr:colOff>6681787</xdr:colOff>
      <xdr:row>17</xdr:row>
      <xdr:rowOff>4907851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sharpenSoften amoun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7" y="86391750"/>
          <a:ext cx="5943600" cy="4741164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18</xdr:row>
      <xdr:rowOff>119062</xdr:rowOff>
    </xdr:from>
    <xdr:to>
      <xdr:col>0</xdr:col>
      <xdr:colOff>6562725</xdr:colOff>
      <xdr:row>18</xdr:row>
      <xdr:rowOff>4860226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sharpenSoften amoun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91416187"/>
          <a:ext cx="5943600" cy="4741164"/>
        </a:xfrm>
        <a:prstGeom prst="rect">
          <a:avLst/>
        </a:prstGeom>
      </xdr:spPr>
    </xdr:pic>
    <xdr:clientData/>
  </xdr:twoCellAnchor>
  <xdr:twoCellAnchor editAs="oneCell">
    <xdr:from>
      <xdr:col>0</xdr:col>
      <xdr:colOff>500062</xdr:colOff>
      <xdr:row>19</xdr:row>
      <xdr:rowOff>166688</xdr:rowOff>
    </xdr:from>
    <xdr:to>
      <xdr:col>0</xdr:col>
      <xdr:colOff>6443662</xdr:colOff>
      <xdr:row>19</xdr:row>
      <xdr:rowOff>4907852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sharpenSoften amoun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" y="96535876"/>
          <a:ext cx="5943600" cy="4741164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404813</xdr:colOff>
      <xdr:row>20</xdr:row>
      <xdr:rowOff>142875</xdr:rowOff>
    </xdr:from>
    <xdr:to>
      <xdr:col>0</xdr:col>
      <xdr:colOff>6348413</xdr:colOff>
      <xdr:row>20</xdr:row>
      <xdr:rowOff>4884039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sharpenSoften amoun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3" y="101584125"/>
          <a:ext cx="5943600" cy="4741164"/>
        </a:xfrm>
        <a:prstGeom prst="rect">
          <a:avLst/>
        </a:prstGeom>
      </xdr:spPr>
    </xdr:pic>
    <xdr:clientData/>
  </xdr:twoCellAnchor>
  <xdr:twoCellAnchor editAs="oneCell">
    <xdr:from>
      <xdr:col>0</xdr:col>
      <xdr:colOff>642938</xdr:colOff>
      <xdr:row>21</xdr:row>
      <xdr:rowOff>142875</xdr:rowOff>
    </xdr:from>
    <xdr:to>
      <xdr:col>0</xdr:col>
      <xdr:colOff>6586538</xdr:colOff>
      <xdr:row>21</xdr:row>
      <xdr:rowOff>4884039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sharpenSoften amoun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8" y="106656188"/>
          <a:ext cx="5943600" cy="47411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79033</xdr:colOff>
      <xdr:row>23</xdr:row>
      <xdr:rowOff>96275</xdr:rowOff>
    </xdr:from>
    <xdr:to>
      <xdr:col>12</xdr:col>
      <xdr:colOff>26480</xdr:colOff>
      <xdr:row>25</xdr:row>
      <xdr:rowOff>17448</xdr:rowOff>
    </xdr:to>
    <xdr:pic>
      <xdr:nvPicPr>
        <xdr:cNvPr id="2061" name="Рисунок 2060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36" t="22541" r="23797" b="28085"/>
        <a:stretch/>
      </xdr:blipFill>
      <xdr:spPr>
        <a:xfrm>
          <a:off x="1525642" y="3168088"/>
          <a:ext cx="429651" cy="302173"/>
        </a:xfrm>
        <a:prstGeom prst="rect">
          <a:avLst/>
        </a:prstGeom>
      </xdr:spPr>
    </xdr:pic>
    <xdr:clientData/>
  </xdr:twoCellAnchor>
  <xdr:twoCellAnchor editAs="oneCell">
    <xdr:from>
      <xdr:col>31</xdr:col>
      <xdr:colOff>74056</xdr:colOff>
      <xdr:row>26</xdr:row>
      <xdr:rowOff>180499</xdr:rowOff>
    </xdr:from>
    <xdr:to>
      <xdr:col>34</xdr:col>
      <xdr:colOff>27622</xdr:colOff>
      <xdr:row>27</xdr:row>
      <xdr:rowOff>169069</xdr:rowOff>
    </xdr:to>
    <xdr:pic>
      <xdr:nvPicPr>
        <xdr:cNvPr id="2075" name="Рисунок 2074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43" t="39220" r="20047" b="31520"/>
        <a:stretch/>
      </xdr:blipFill>
      <xdr:spPr>
        <a:xfrm>
          <a:off x="5056822" y="3823812"/>
          <a:ext cx="435769" cy="179070"/>
        </a:xfrm>
        <a:prstGeom prst="rect">
          <a:avLst/>
        </a:prstGeom>
      </xdr:spPr>
    </xdr:pic>
    <xdr:clientData/>
  </xdr:twoCellAnchor>
  <xdr:twoCellAnchor editAs="oneCell">
    <xdr:from>
      <xdr:col>26</xdr:col>
      <xdr:colOff>126206</xdr:colOff>
      <xdr:row>26</xdr:row>
      <xdr:rowOff>166926</xdr:rowOff>
    </xdr:from>
    <xdr:to>
      <xdr:col>29</xdr:col>
      <xdr:colOff>97393</xdr:colOff>
      <xdr:row>27</xdr:row>
      <xdr:rowOff>163116</xdr:rowOff>
    </xdr:to>
    <xdr:pic>
      <xdr:nvPicPr>
        <xdr:cNvPr id="2073" name="Рисунок 2072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06" t="42956" r="12598" b="26539"/>
        <a:stretch/>
      </xdr:blipFill>
      <xdr:spPr>
        <a:xfrm>
          <a:off x="4305300" y="3810239"/>
          <a:ext cx="453390" cy="186690"/>
        </a:xfrm>
        <a:prstGeom prst="rect">
          <a:avLst/>
        </a:prstGeom>
      </xdr:spPr>
    </xdr:pic>
    <xdr:clientData/>
  </xdr:twoCellAnchor>
  <xdr:twoCellAnchor editAs="oneCell">
    <xdr:from>
      <xdr:col>22</xdr:col>
      <xdr:colOff>75486</xdr:colOff>
      <xdr:row>26</xdr:row>
      <xdr:rowOff>143351</xdr:rowOff>
    </xdr:from>
    <xdr:to>
      <xdr:col>25</xdr:col>
      <xdr:colOff>63342</xdr:colOff>
      <xdr:row>27</xdr:row>
      <xdr:rowOff>166211</xdr:rowOff>
    </xdr:to>
    <xdr:pic>
      <xdr:nvPicPr>
        <xdr:cNvPr id="2072" name="Рисунок 2071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74" t="29260" r="20047" b="35878"/>
        <a:stretch/>
      </xdr:blipFill>
      <xdr:spPr>
        <a:xfrm>
          <a:off x="3611642" y="3786664"/>
          <a:ext cx="470059" cy="213360"/>
        </a:xfrm>
        <a:prstGeom prst="rect">
          <a:avLst/>
        </a:prstGeom>
      </xdr:spPr>
    </xdr:pic>
    <xdr:clientData/>
  </xdr:twoCellAnchor>
  <xdr:twoCellAnchor editAs="oneCell">
    <xdr:from>
      <xdr:col>17</xdr:col>
      <xdr:colOff>19289</xdr:colOff>
      <xdr:row>26</xdr:row>
      <xdr:rowOff>176451</xdr:rowOff>
    </xdr:from>
    <xdr:to>
      <xdr:col>20</xdr:col>
      <xdr:colOff>96202</xdr:colOff>
      <xdr:row>27</xdr:row>
      <xdr:rowOff>184071</xdr:rowOff>
    </xdr:to>
    <xdr:pic>
      <xdr:nvPicPr>
        <xdr:cNvPr id="2071" name="Рисунок 2070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45" t="37353" r="2664" b="30275"/>
        <a:stretch/>
      </xdr:blipFill>
      <xdr:spPr>
        <a:xfrm>
          <a:off x="2751773" y="3819764"/>
          <a:ext cx="559117" cy="198120"/>
        </a:xfrm>
        <a:prstGeom prst="rect">
          <a:avLst/>
        </a:prstGeom>
      </xdr:spPr>
    </xdr:pic>
    <xdr:clientData/>
  </xdr:twoCellAnchor>
  <xdr:twoCellAnchor editAs="oneCell">
    <xdr:from>
      <xdr:col>11</xdr:col>
      <xdr:colOff>88344</xdr:colOff>
      <xdr:row>26</xdr:row>
      <xdr:rowOff>111681</xdr:rowOff>
    </xdr:from>
    <xdr:to>
      <xdr:col>14</xdr:col>
      <xdr:colOff>73104</xdr:colOff>
      <xdr:row>28</xdr:row>
      <xdr:rowOff>24051</xdr:rowOff>
    </xdr:to>
    <xdr:pic>
      <xdr:nvPicPr>
        <xdr:cNvPr id="2070" name="Рисунок 2069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23" t="30505" r="12102" b="21559"/>
        <a:stretch/>
      </xdr:blipFill>
      <xdr:spPr>
        <a:xfrm>
          <a:off x="1856422" y="3754994"/>
          <a:ext cx="466963" cy="293370"/>
        </a:xfrm>
        <a:prstGeom prst="rect">
          <a:avLst/>
        </a:prstGeom>
      </xdr:spPr>
    </xdr:pic>
    <xdr:clientData/>
  </xdr:twoCellAnchor>
  <xdr:twoCellAnchor editAs="oneCell">
    <xdr:from>
      <xdr:col>5</xdr:col>
      <xdr:colOff>128825</xdr:colOff>
      <xdr:row>26</xdr:row>
      <xdr:rowOff>153591</xdr:rowOff>
    </xdr:from>
    <xdr:to>
      <xdr:col>9</xdr:col>
      <xdr:colOff>59531</xdr:colOff>
      <xdr:row>27</xdr:row>
      <xdr:rowOff>187881</xdr:rowOff>
    </xdr:to>
    <xdr:pic>
      <xdr:nvPicPr>
        <xdr:cNvPr id="2069" name="Рисунок 2068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50" t="28015" r="2170" b="35255"/>
        <a:stretch/>
      </xdr:blipFill>
      <xdr:spPr>
        <a:xfrm>
          <a:off x="932497" y="3796904"/>
          <a:ext cx="573643" cy="224790"/>
        </a:xfrm>
        <a:prstGeom prst="rect">
          <a:avLst/>
        </a:prstGeom>
      </xdr:spPr>
    </xdr:pic>
    <xdr:clientData/>
  </xdr:twoCellAnchor>
  <xdr:twoCellAnchor editAs="oneCell">
    <xdr:from>
      <xdr:col>31</xdr:col>
      <xdr:colOff>30004</xdr:colOff>
      <xdr:row>23</xdr:row>
      <xdr:rowOff>166211</xdr:rowOff>
    </xdr:from>
    <xdr:to>
      <xdr:col>34</xdr:col>
      <xdr:colOff>53578</xdr:colOff>
      <xdr:row>24</xdr:row>
      <xdr:rowOff>173831</xdr:rowOff>
    </xdr:to>
    <xdr:pic>
      <xdr:nvPicPr>
        <xdr:cNvPr id="2068" name="Рисунок 2067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83" t="32996" r="14557" b="34632"/>
        <a:stretch/>
      </xdr:blipFill>
      <xdr:spPr>
        <a:xfrm>
          <a:off x="5012770" y="3238024"/>
          <a:ext cx="505777" cy="198120"/>
        </a:xfrm>
        <a:prstGeom prst="rect">
          <a:avLst/>
        </a:prstGeom>
      </xdr:spPr>
    </xdr:pic>
    <xdr:clientData/>
  </xdr:twoCellAnchor>
  <xdr:twoCellAnchor editAs="oneCell">
    <xdr:from>
      <xdr:col>0</xdr:col>
      <xdr:colOff>96917</xdr:colOff>
      <xdr:row>26</xdr:row>
      <xdr:rowOff>162401</xdr:rowOff>
    </xdr:from>
    <xdr:to>
      <xdr:col>4</xdr:col>
      <xdr:colOff>28337</xdr:colOff>
      <xdr:row>27</xdr:row>
      <xdr:rowOff>177641</xdr:rowOff>
    </xdr:to>
    <xdr:pic>
      <xdr:nvPicPr>
        <xdr:cNvPr id="2067" name="Рисунок 2066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12" t="32372" r="10086" b="34010"/>
        <a:stretch/>
      </xdr:blipFill>
      <xdr:spPr>
        <a:xfrm>
          <a:off x="96917" y="3805714"/>
          <a:ext cx="574358" cy="205740"/>
        </a:xfrm>
        <a:prstGeom prst="rect">
          <a:avLst/>
        </a:prstGeom>
      </xdr:spPr>
    </xdr:pic>
    <xdr:clientData/>
  </xdr:twoCellAnchor>
  <xdr:twoCellAnchor editAs="oneCell">
    <xdr:from>
      <xdr:col>27</xdr:col>
      <xdr:colOff>39291</xdr:colOff>
      <xdr:row>23</xdr:row>
      <xdr:rowOff>150971</xdr:rowOff>
    </xdr:from>
    <xdr:to>
      <xdr:col>30</xdr:col>
      <xdr:colOff>62866</xdr:colOff>
      <xdr:row>24</xdr:row>
      <xdr:rowOff>170021</xdr:rowOff>
    </xdr:to>
    <xdr:pic>
      <xdr:nvPicPr>
        <xdr:cNvPr id="2066" name="Рисунок 2065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5" t="29298" r="16027" b="37816"/>
        <a:stretch/>
      </xdr:blipFill>
      <xdr:spPr>
        <a:xfrm>
          <a:off x="4379119" y="3222784"/>
          <a:ext cx="505778" cy="209550"/>
        </a:xfrm>
        <a:prstGeom prst="rect">
          <a:avLst/>
        </a:prstGeom>
      </xdr:spPr>
    </xdr:pic>
    <xdr:clientData/>
  </xdr:twoCellAnchor>
  <xdr:twoCellAnchor editAs="oneCell">
    <xdr:from>
      <xdr:col>22</xdr:col>
      <xdr:colOff>27097</xdr:colOff>
      <xdr:row>23</xdr:row>
      <xdr:rowOff>141028</xdr:rowOff>
    </xdr:from>
    <xdr:to>
      <xdr:col>25</xdr:col>
      <xdr:colOff>109003</xdr:colOff>
      <xdr:row>25</xdr:row>
      <xdr:rowOff>16217</xdr:rowOff>
    </xdr:to>
    <xdr:pic>
      <xdr:nvPicPr>
        <xdr:cNvPr id="2064" name="Рисунок 2063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43" t="27907" r="11809" b="30232"/>
        <a:stretch/>
      </xdr:blipFill>
      <xdr:spPr>
        <a:xfrm>
          <a:off x="3563253" y="3212841"/>
          <a:ext cx="564109" cy="256189"/>
        </a:xfrm>
        <a:prstGeom prst="rect">
          <a:avLst/>
        </a:prstGeom>
      </xdr:spPr>
    </xdr:pic>
    <xdr:clientData/>
  </xdr:twoCellAnchor>
  <xdr:twoCellAnchor editAs="oneCell">
    <xdr:from>
      <xdr:col>18</xdr:col>
      <xdr:colOff>72054</xdr:colOff>
      <xdr:row>23</xdr:row>
      <xdr:rowOff>108800</xdr:rowOff>
    </xdr:from>
    <xdr:to>
      <xdr:col>21</xdr:col>
      <xdr:colOff>55837</xdr:colOff>
      <xdr:row>25</xdr:row>
      <xdr:rowOff>10265</xdr:rowOff>
    </xdr:to>
    <xdr:pic>
      <xdr:nvPicPr>
        <xdr:cNvPr id="2063" name="Рисунок 2062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61" t="23614" r="16091" b="30232"/>
        <a:stretch/>
      </xdr:blipFill>
      <xdr:spPr>
        <a:xfrm>
          <a:off x="2965273" y="3180613"/>
          <a:ext cx="465986" cy="282465"/>
        </a:xfrm>
        <a:prstGeom prst="rect">
          <a:avLst/>
        </a:prstGeom>
      </xdr:spPr>
    </xdr:pic>
    <xdr:clientData/>
  </xdr:twoCellAnchor>
  <xdr:twoCellAnchor editAs="oneCell">
    <xdr:from>
      <xdr:col>13</xdr:col>
      <xdr:colOff>102640</xdr:colOff>
      <xdr:row>23</xdr:row>
      <xdr:rowOff>154781</xdr:rowOff>
    </xdr:from>
    <xdr:to>
      <xdr:col>17</xdr:col>
      <xdr:colOff>43519</xdr:colOff>
      <xdr:row>25</xdr:row>
      <xdr:rowOff>16834</xdr:rowOff>
    </xdr:to>
    <xdr:pic>
      <xdr:nvPicPr>
        <xdr:cNvPr id="2062" name="Рисунок 2061"/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76" t="31126" r="11808" b="29159"/>
        <a:stretch/>
      </xdr:blipFill>
      <xdr:spPr>
        <a:xfrm>
          <a:off x="2192187" y="3226594"/>
          <a:ext cx="583816" cy="243053"/>
        </a:xfrm>
        <a:prstGeom prst="rect">
          <a:avLst/>
        </a:prstGeom>
      </xdr:spPr>
    </xdr:pic>
    <xdr:clientData/>
  </xdr:twoCellAnchor>
  <xdr:twoCellAnchor editAs="oneCell">
    <xdr:from>
      <xdr:col>4</xdr:col>
      <xdr:colOff>64045</xdr:colOff>
      <xdr:row>23</xdr:row>
      <xdr:rowOff>108800</xdr:rowOff>
    </xdr:from>
    <xdr:to>
      <xdr:col>8</xdr:col>
      <xdr:colOff>44340</xdr:colOff>
      <xdr:row>25</xdr:row>
      <xdr:rowOff>16834</xdr:rowOff>
    </xdr:to>
    <xdr:pic>
      <xdr:nvPicPr>
        <xdr:cNvPr id="2060" name="Рисунок 2059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62" t="27907" r="8384" b="24865"/>
        <a:stretch/>
      </xdr:blipFill>
      <xdr:spPr>
        <a:xfrm>
          <a:off x="706983" y="3180613"/>
          <a:ext cx="623232" cy="289034"/>
        </a:xfrm>
        <a:prstGeom prst="rect">
          <a:avLst/>
        </a:prstGeom>
      </xdr:spPr>
    </xdr:pic>
    <xdr:clientData/>
  </xdr:twoCellAnchor>
  <xdr:twoCellAnchor editAs="oneCell">
    <xdr:from>
      <xdr:col>0</xdr:col>
      <xdr:colOff>77390</xdr:colOff>
      <xdr:row>23</xdr:row>
      <xdr:rowOff>95044</xdr:rowOff>
    </xdr:from>
    <xdr:to>
      <xdr:col>3</xdr:col>
      <xdr:colOff>77392</xdr:colOff>
      <xdr:row>25</xdr:row>
      <xdr:rowOff>81906</xdr:rowOff>
    </xdr:to>
    <xdr:pic>
      <xdr:nvPicPr>
        <xdr:cNvPr id="2059" name="Рисунок 2058"/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81" t="26834" r="17803" b="13058"/>
        <a:stretch/>
      </xdr:blipFill>
      <xdr:spPr>
        <a:xfrm>
          <a:off x="77390" y="3166857"/>
          <a:ext cx="482205" cy="367862"/>
        </a:xfrm>
        <a:prstGeom prst="rect">
          <a:avLst/>
        </a:prstGeom>
      </xdr:spPr>
    </xdr:pic>
    <xdr:clientData/>
  </xdr:twoCellAnchor>
  <xdr:twoCellAnchor editAs="oneCell">
    <xdr:from>
      <xdr:col>30</xdr:col>
      <xdr:colOff>106950</xdr:colOff>
      <xdr:row>20</xdr:row>
      <xdr:rowOff>112903</xdr:rowOff>
    </xdr:from>
    <xdr:to>
      <xdr:col>33</xdr:col>
      <xdr:colOff>142876</xdr:colOff>
      <xdr:row>22</xdr:row>
      <xdr:rowOff>93196</xdr:rowOff>
    </xdr:to>
    <xdr:pic>
      <xdr:nvPicPr>
        <xdr:cNvPr id="2058" name="Рисунок 2057"/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67" t="20394" r="14379" b="20571"/>
        <a:stretch/>
      </xdr:blipFill>
      <xdr:spPr>
        <a:xfrm>
          <a:off x="4928981" y="2613216"/>
          <a:ext cx="518129" cy="361293"/>
        </a:xfrm>
        <a:prstGeom prst="rect">
          <a:avLst/>
        </a:prstGeom>
      </xdr:spPr>
    </xdr:pic>
    <xdr:clientData/>
  </xdr:twoCellAnchor>
  <xdr:twoCellAnchor editAs="oneCell">
    <xdr:from>
      <xdr:col>26</xdr:col>
      <xdr:colOff>7183</xdr:colOff>
      <xdr:row>20</xdr:row>
      <xdr:rowOff>112288</xdr:rowOff>
    </xdr:from>
    <xdr:to>
      <xdr:col>28</xdr:col>
      <xdr:colOff>72874</xdr:colOff>
      <xdr:row>22</xdr:row>
      <xdr:rowOff>72874</xdr:rowOff>
    </xdr:to>
    <xdr:pic>
      <xdr:nvPicPr>
        <xdr:cNvPr id="2057" name="Рисунок 2056"/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99" t="21467" r="21229" b="22718"/>
        <a:stretch/>
      </xdr:blipFill>
      <xdr:spPr>
        <a:xfrm>
          <a:off x="4186277" y="2612601"/>
          <a:ext cx="387160" cy="341586"/>
        </a:xfrm>
        <a:prstGeom prst="rect">
          <a:avLst/>
        </a:prstGeom>
      </xdr:spPr>
    </xdr:pic>
    <xdr:clientData/>
  </xdr:twoCellAnchor>
  <xdr:twoCellAnchor editAs="oneCell">
    <xdr:from>
      <xdr:col>20</xdr:col>
      <xdr:colOff>59120</xdr:colOff>
      <xdr:row>20</xdr:row>
      <xdr:rowOff>95249</xdr:rowOff>
    </xdr:from>
    <xdr:to>
      <xdr:col>24</xdr:col>
      <xdr:colOff>32846</xdr:colOff>
      <xdr:row>22</xdr:row>
      <xdr:rowOff>10675</xdr:rowOff>
    </xdr:to>
    <xdr:pic>
      <xdr:nvPicPr>
        <xdr:cNvPr id="2056" name="Рисунок 2055"/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18" t="26835" r="8384" b="30231"/>
        <a:stretch/>
      </xdr:blipFill>
      <xdr:spPr>
        <a:xfrm>
          <a:off x="3273808" y="2595562"/>
          <a:ext cx="616663" cy="296426"/>
        </a:xfrm>
        <a:prstGeom prst="rect">
          <a:avLst/>
        </a:prstGeom>
      </xdr:spPr>
    </xdr:pic>
    <xdr:clientData/>
  </xdr:twoCellAnchor>
  <xdr:twoCellAnchor editAs="oneCell">
    <xdr:from>
      <xdr:col>15</xdr:col>
      <xdr:colOff>78211</xdr:colOff>
      <xdr:row>20</xdr:row>
      <xdr:rowOff>99151</xdr:rowOff>
    </xdr:from>
    <xdr:to>
      <xdr:col>18</xdr:col>
      <xdr:colOff>117626</xdr:colOff>
      <xdr:row>22</xdr:row>
      <xdr:rowOff>72875</xdr:rowOff>
    </xdr:to>
    <xdr:pic>
      <xdr:nvPicPr>
        <xdr:cNvPr id="2055" name="Рисунок 2054"/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23" t="23614" r="13523" b="18425"/>
        <a:stretch/>
      </xdr:blipFill>
      <xdr:spPr>
        <a:xfrm>
          <a:off x="2489227" y="2599464"/>
          <a:ext cx="521618" cy="354724"/>
        </a:xfrm>
        <a:prstGeom prst="rect">
          <a:avLst/>
        </a:prstGeom>
      </xdr:spPr>
    </xdr:pic>
    <xdr:clientData/>
  </xdr:twoCellAnchor>
  <xdr:twoCellAnchor editAs="oneCell">
    <xdr:from>
      <xdr:col>10</xdr:col>
      <xdr:colOff>87655</xdr:colOff>
      <xdr:row>20</xdr:row>
      <xdr:rowOff>139180</xdr:rowOff>
    </xdr:from>
    <xdr:to>
      <xdr:col>14</xdr:col>
      <xdr:colOff>74517</xdr:colOff>
      <xdr:row>22</xdr:row>
      <xdr:rowOff>14370</xdr:rowOff>
    </xdr:to>
    <xdr:pic>
      <xdr:nvPicPr>
        <xdr:cNvPr id="2054" name="Рисунок 2053"/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63" t="31127" r="7529" b="27012"/>
        <a:stretch/>
      </xdr:blipFill>
      <xdr:spPr>
        <a:xfrm>
          <a:off x="1694999" y="2639493"/>
          <a:ext cx="629799" cy="256190"/>
        </a:xfrm>
        <a:prstGeom prst="rect">
          <a:avLst/>
        </a:prstGeom>
      </xdr:spPr>
    </xdr:pic>
    <xdr:clientData/>
  </xdr:twoCellAnchor>
  <xdr:twoCellAnchor editAs="oneCell">
    <xdr:from>
      <xdr:col>5</xdr:col>
      <xdr:colOff>93196</xdr:colOff>
      <xdr:row>20</xdr:row>
      <xdr:rowOff>93813</xdr:rowOff>
    </xdr:from>
    <xdr:to>
      <xdr:col>9</xdr:col>
      <xdr:colOff>20938</xdr:colOff>
      <xdr:row>22</xdr:row>
      <xdr:rowOff>1847</xdr:rowOff>
    </xdr:to>
    <xdr:pic>
      <xdr:nvPicPr>
        <xdr:cNvPr id="2053" name="Рисунок 2052"/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70" t="25773" r="9543" b="28867"/>
        <a:stretch/>
      </xdr:blipFill>
      <xdr:spPr>
        <a:xfrm>
          <a:off x="896868" y="2594126"/>
          <a:ext cx="570679" cy="289034"/>
        </a:xfrm>
        <a:prstGeom prst="rect">
          <a:avLst/>
        </a:prstGeom>
      </xdr:spPr>
    </xdr:pic>
    <xdr:clientData/>
  </xdr:twoCellAnchor>
  <xdr:twoCellAnchor editAs="oneCell">
    <xdr:from>
      <xdr:col>0</xdr:col>
      <xdr:colOff>103255</xdr:colOff>
      <xdr:row>20</xdr:row>
      <xdr:rowOff>86628</xdr:rowOff>
    </xdr:from>
    <xdr:to>
      <xdr:col>4</xdr:col>
      <xdr:colOff>63841</xdr:colOff>
      <xdr:row>22</xdr:row>
      <xdr:rowOff>7800</xdr:rowOff>
    </xdr:to>
    <xdr:pic>
      <xdr:nvPicPr>
        <xdr:cNvPr id="2052" name="Рисунок 2051"/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99" t="25761" r="5817" b="24864"/>
        <a:stretch/>
      </xdr:blipFill>
      <xdr:spPr>
        <a:xfrm>
          <a:off x="103255" y="2586941"/>
          <a:ext cx="603524" cy="302172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0</xdr:row>
      <xdr:rowOff>66675</xdr:rowOff>
    </xdr:from>
    <xdr:to>
      <xdr:col>6</xdr:col>
      <xdr:colOff>161925</xdr:colOff>
      <xdr:row>5</xdr:row>
      <xdr:rowOff>180975</xdr:rowOff>
    </xdr:to>
    <xdr:pic>
      <xdr:nvPicPr>
        <xdr:cNvPr id="6804" name="Рисунок 1" descr="Безымянный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57175"/>
          <a:ext cx="11049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142876</xdr:colOff>
      <xdr:row>0</xdr:row>
      <xdr:rowOff>95251</xdr:rowOff>
    </xdr:from>
    <xdr:to>
      <xdr:col>30</xdr:col>
      <xdr:colOff>66675</xdr:colOff>
      <xdr:row>2</xdr:row>
      <xdr:rowOff>180975</xdr:rowOff>
    </xdr:to>
    <xdr:sp macro="" textlink="">
      <xdr:nvSpPr>
        <xdr:cNvPr id="2050" name="WordArt 2"/>
        <xdr:cNvSpPr>
          <a:spLocks noChangeArrowheads="1" noChangeShapeType="1" noTextEdit="1"/>
        </xdr:cNvSpPr>
      </xdr:nvSpPr>
      <xdr:spPr bwMode="auto">
        <a:xfrm>
          <a:off x="1590676" y="285751"/>
          <a:ext cx="3905249" cy="466724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ru-RU" sz="3600" b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ООО "СтройПласт"</a:t>
          </a:r>
        </a:p>
      </xdr:txBody>
    </xdr:sp>
    <xdr:clientData/>
  </xdr:twoCellAnchor>
  <xdr:twoCellAnchor>
    <xdr:from>
      <xdr:col>0</xdr:col>
      <xdr:colOff>0</xdr:colOff>
      <xdr:row>6</xdr:row>
      <xdr:rowOff>66675</xdr:rowOff>
    </xdr:from>
    <xdr:to>
      <xdr:col>34</xdr:col>
      <xdr:colOff>142875</xdr:colOff>
      <xdr:row>6</xdr:row>
      <xdr:rowOff>66675</xdr:rowOff>
    </xdr:to>
    <xdr:sp macro="" textlink="">
      <xdr:nvSpPr>
        <xdr:cNvPr id="6806" name="Line 1"/>
        <xdr:cNvSpPr>
          <a:spLocks noChangeShapeType="1"/>
        </xdr:cNvSpPr>
      </xdr:nvSpPr>
      <xdr:spPr bwMode="auto">
        <a:xfrm>
          <a:off x="0" y="1400175"/>
          <a:ext cx="5648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0</xdr:row>
      <xdr:rowOff>0</xdr:rowOff>
    </xdr:from>
    <xdr:to>
      <xdr:col>34</xdr:col>
      <xdr:colOff>142875</xdr:colOff>
      <xdr:row>0</xdr:row>
      <xdr:rowOff>0</xdr:rowOff>
    </xdr:to>
    <xdr:sp macro="" textlink="">
      <xdr:nvSpPr>
        <xdr:cNvPr id="6807" name="Line 4"/>
        <xdr:cNvSpPr>
          <a:spLocks noChangeShapeType="1"/>
        </xdr:cNvSpPr>
      </xdr:nvSpPr>
      <xdr:spPr bwMode="auto">
        <a:xfrm>
          <a:off x="9525" y="190500"/>
          <a:ext cx="5638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21</xdr:row>
          <xdr:rowOff>180975</xdr:rowOff>
        </xdr:from>
        <xdr:to>
          <xdr:col>4</xdr:col>
          <xdr:colOff>133350</xdr:colOff>
          <xdr:row>22</xdr:row>
          <xdr:rowOff>171450</xdr:rowOff>
        </xdr:to>
        <xdr:sp macro="" textlink="">
          <xdr:nvSpPr>
            <xdr:cNvPr id="2074" name="Option Button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21</xdr:row>
          <xdr:rowOff>171450</xdr:rowOff>
        </xdr:from>
        <xdr:to>
          <xdr:col>9</xdr:col>
          <xdr:colOff>142875</xdr:colOff>
          <xdr:row>22</xdr:row>
          <xdr:rowOff>171450</xdr:rowOff>
        </xdr:to>
        <xdr:sp macro="" textlink="">
          <xdr:nvSpPr>
            <xdr:cNvPr id="2076" name="Option Button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76200</xdr:colOff>
          <xdr:row>21</xdr:row>
          <xdr:rowOff>161925</xdr:rowOff>
        </xdr:from>
        <xdr:to>
          <xdr:col>14</xdr:col>
          <xdr:colOff>123825</xdr:colOff>
          <xdr:row>22</xdr:row>
          <xdr:rowOff>161925</xdr:rowOff>
        </xdr:to>
        <xdr:sp macro="" textlink="">
          <xdr:nvSpPr>
            <xdr:cNvPr id="2077" name="Option Button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76200</xdr:colOff>
          <xdr:row>21</xdr:row>
          <xdr:rowOff>142875</xdr:rowOff>
        </xdr:from>
        <xdr:to>
          <xdr:col>19</xdr:col>
          <xdr:colOff>123825</xdr:colOff>
          <xdr:row>22</xdr:row>
          <xdr:rowOff>142875</xdr:rowOff>
        </xdr:to>
        <xdr:sp macro="" textlink="">
          <xdr:nvSpPr>
            <xdr:cNvPr id="2078" name="Option Button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95250</xdr:colOff>
          <xdr:row>21</xdr:row>
          <xdr:rowOff>152400</xdr:rowOff>
        </xdr:from>
        <xdr:to>
          <xdr:col>24</xdr:col>
          <xdr:colOff>152400</xdr:colOff>
          <xdr:row>22</xdr:row>
          <xdr:rowOff>152400</xdr:rowOff>
        </xdr:to>
        <xdr:sp macro="" textlink="">
          <xdr:nvSpPr>
            <xdr:cNvPr id="2079" name="Option Button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76200</xdr:colOff>
          <xdr:row>21</xdr:row>
          <xdr:rowOff>152400</xdr:rowOff>
        </xdr:from>
        <xdr:to>
          <xdr:col>29</xdr:col>
          <xdr:colOff>123825</xdr:colOff>
          <xdr:row>22</xdr:row>
          <xdr:rowOff>152400</xdr:rowOff>
        </xdr:to>
        <xdr:sp macro="" textlink="">
          <xdr:nvSpPr>
            <xdr:cNvPr id="2080" name="Option Button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95250</xdr:colOff>
          <xdr:row>21</xdr:row>
          <xdr:rowOff>171450</xdr:rowOff>
        </xdr:from>
        <xdr:to>
          <xdr:col>34</xdr:col>
          <xdr:colOff>142875</xdr:colOff>
          <xdr:row>22</xdr:row>
          <xdr:rowOff>171450</xdr:rowOff>
        </xdr:to>
        <xdr:sp macro="" textlink="">
          <xdr:nvSpPr>
            <xdr:cNvPr id="2081" name="Option Button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24</xdr:row>
          <xdr:rowOff>161925</xdr:rowOff>
        </xdr:from>
        <xdr:to>
          <xdr:col>3</xdr:col>
          <xdr:colOff>123825</xdr:colOff>
          <xdr:row>25</xdr:row>
          <xdr:rowOff>161925</xdr:rowOff>
        </xdr:to>
        <xdr:sp macro="" textlink="">
          <xdr:nvSpPr>
            <xdr:cNvPr id="2082" name="Option Button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24</xdr:row>
          <xdr:rowOff>161925</xdr:rowOff>
        </xdr:from>
        <xdr:to>
          <xdr:col>8</xdr:col>
          <xdr:colOff>123825</xdr:colOff>
          <xdr:row>25</xdr:row>
          <xdr:rowOff>161925</xdr:rowOff>
        </xdr:to>
        <xdr:sp macro="" textlink="">
          <xdr:nvSpPr>
            <xdr:cNvPr id="2083" name="Option Button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</xdr:colOff>
          <xdr:row>24</xdr:row>
          <xdr:rowOff>171450</xdr:rowOff>
        </xdr:from>
        <xdr:to>
          <xdr:col>12</xdr:col>
          <xdr:colOff>123825</xdr:colOff>
          <xdr:row>25</xdr:row>
          <xdr:rowOff>171450</xdr:rowOff>
        </xdr:to>
        <xdr:sp macro="" textlink="">
          <xdr:nvSpPr>
            <xdr:cNvPr id="2084" name="Option Button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24</xdr:row>
          <xdr:rowOff>161925</xdr:rowOff>
        </xdr:from>
        <xdr:to>
          <xdr:col>17</xdr:col>
          <xdr:colOff>123825</xdr:colOff>
          <xdr:row>25</xdr:row>
          <xdr:rowOff>161925</xdr:rowOff>
        </xdr:to>
        <xdr:sp macro="" textlink="">
          <xdr:nvSpPr>
            <xdr:cNvPr id="2085" name="Option Button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76200</xdr:colOff>
          <xdr:row>24</xdr:row>
          <xdr:rowOff>161925</xdr:rowOff>
        </xdr:from>
        <xdr:to>
          <xdr:col>21</xdr:col>
          <xdr:colOff>114300</xdr:colOff>
          <xdr:row>25</xdr:row>
          <xdr:rowOff>152400</xdr:rowOff>
        </xdr:to>
        <xdr:sp macro="" textlink="">
          <xdr:nvSpPr>
            <xdr:cNvPr id="2086" name="Option Button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76200</xdr:colOff>
          <xdr:row>24</xdr:row>
          <xdr:rowOff>152400</xdr:rowOff>
        </xdr:from>
        <xdr:to>
          <xdr:col>26</xdr:col>
          <xdr:colOff>123825</xdr:colOff>
          <xdr:row>25</xdr:row>
          <xdr:rowOff>152400</xdr:rowOff>
        </xdr:to>
        <xdr:sp macro="" textlink="">
          <xdr:nvSpPr>
            <xdr:cNvPr id="2087" name="Option Button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85725</xdr:colOff>
          <xdr:row>24</xdr:row>
          <xdr:rowOff>161925</xdr:rowOff>
        </xdr:from>
        <xdr:to>
          <xdr:col>30</xdr:col>
          <xdr:colOff>133350</xdr:colOff>
          <xdr:row>25</xdr:row>
          <xdr:rowOff>161925</xdr:rowOff>
        </xdr:to>
        <xdr:sp macro="" textlink="">
          <xdr:nvSpPr>
            <xdr:cNvPr id="2090" name="Option Button 42" hidden="1">
              <a:extLst>
                <a:ext uri="{63B3BB69-23CF-44E3-9099-C40C66FF867C}">
                  <a14:compatExt spid="_x0000_s2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27</xdr:row>
          <xdr:rowOff>161925</xdr:rowOff>
        </xdr:from>
        <xdr:to>
          <xdr:col>4</xdr:col>
          <xdr:colOff>123825</xdr:colOff>
          <xdr:row>28</xdr:row>
          <xdr:rowOff>161925</xdr:rowOff>
        </xdr:to>
        <xdr:sp macro="" textlink="">
          <xdr:nvSpPr>
            <xdr:cNvPr id="2091" name="Option Button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85725</xdr:colOff>
          <xdr:row>24</xdr:row>
          <xdr:rowOff>161925</xdr:rowOff>
        </xdr:from>
        <xdr:to>
          <xdr:col>34</xdr:col>
          <xdr:colOff>133350</xdr:colOff>
          <xdr:row>25</xdr:row>
          <xdr:rowOff>161925</xdr:rowOff>
        </xdr:to>
        <xdr:sp macro="" textlink="">
          <xdr:nvSpPr>
            <xdr:cNvPr id="2092" name="Option Button 44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66675</xdr:colOff>
          <xdr:row>27</xdr:row>
          <xdr:rowOff>161925</xdr:rowOff>
        </xdr:from>
        <xdr:to>
          <xdr:col>10</xdr:col>
          <xdr:colOff>104775</xdr:colOff>
          <xdr:row>28</xdr:row>
          <xdr:rowOff>161925</xdr:rowOff>
        </xdr:to>
        <xdr:sp macro="" textlink="">
          <xdr:nvSpPr>
            <xdr:cNvPr id="2093" name="Option Button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27</xdr:row>
          <xdr:rowOff>152400</xdr:rowOff>
        </xdr:from>
        <xdr:to>
          <xdr:col>15</xdr:col>
          <xdr:colOff>133350</xdr:colOff>
          <xdr:row>28</xdr:row>
          <xdr:rowOff>152400</xdr:rowOff>
        </xdr:to>
        <xdr:sp macro="" textlink="">
          <xdr:nvSpPr>
            <xdr:cNvPr id="2094" name="Option Button 46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85725</xdr:colOff>
          <xdr:row>27</xdr:row>
          <xdr:rowOff>161925</xdr:rowOff>
        </xdr:from>
        <xdr:to>
          <xdr:col>21</xdr:col>
          <xdr:colOff>123825</xdr:colOff>
          <xdr:row>28</xdr:row>
          <xdr:rowOff>161925</xdr:rowOff>
        </xdr:to>
        <xdr:sp macro="" textlink="">
          <xdr:nvSpPr>
            <xdr:cNvPr id="2095" name="Option Button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76200</xdr:colOff>
          <xdr:row>27</xdr:row>
          <xdr:rowOff>171450</xdr:rowOff>
        </xdr:from>
        <xdr:to>
          <xdr:col>25</xdr:col>
          <xdr:colOff>114300</xdr:colOff>
          <xdr:row>28</xdr:row>
          <xdr:rowOff>171450</xdr:rowOff>
        </xdr:to>
        <xdr:sp macro="" textlink="">
          <xdr:nvSpPr>
            <xdr:cNvPr id="6864" name="Option Button 1744" hidden="1">
              <a:extLst>
                <a:ext uri="{63B3BB69-23CF-44E3-9099-C40C66FF867C}">
                  <a14:compatExt spid="_x0000_s6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76200</xdr:colOff>
          <xdr:row>27</xdr:row>
          <xdr:rowOff>152400</xdr:rowOff>
        </xdr:from>
        <xdr:to>
          <xdr:col>30</xdr:col>
          <xdr:colOff>114300</xdr:colOff>
          <xdr:row>28</xdr:row>
          <xdr:rowOff>152400</xdr:rowOff>
        </xdr:to>
        <xdr:sp macro="" textlink="">
          <xdr:nvSpPr>
            <xdr:cNvPr id="6865" name="Option Button 1745" hidden="1">
              <a:extLst>
                <a:ext uri="{63B3BB69-23CF-44E3-9099-C40C66FF867C}">
                  <a14:compatExt spid="_x0000_s6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85725</xdr:colOff>
          <xdr:row>27</xdr:row>
          <xdr:rowOff>171450</xdr:rowOff>
        </xdr:from>
        <xdr:to>
          <xdr:col>34</xdr:col>
          <xdr:colOff>123825</xdr:colOff>
          <xdr:row>28</xdr:row>
          <xdr:rowOff>171450</xdr:rowOff>
        </xdr:to>
        <xdr:sp macro="" textlink="">
          <xdr:nvSpPr>
            <xdr:cNvPr id="6866" name="Option Button 1746" hidden="1">
              <a:extLst>
                <a:ext uri="{63B3BB69-23CF-44E3-9099-C40C66FF867C}">
                  <a14:compatExt spid="_x0000_s6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133350</xdr:rowOff>
        </xdr:from>
        <xdr:to>
          <xdr:col>16</xdr:col>
          <xdr:colOff>9525</xdr:colOff>
          <xdr:row>38</xdr:row>
          <xdr:rowOff>171450</xdr:rowOff>
        </xdr:to>
        <xdr:pic>
          <xdr:nvPicPr>
            <xdr:cNvPr id="6916" name="Рисунок 44"/>
            <xdr:cNvPicPr>
              <a:picLocks noChangeAspect="1"/>
              <a:extLst>
                <a:ext uri="{84589F7E-364E-4C9E-8A38-B11213B215E9}">
                  <a14:cameraTool cellRange="logo1" spid="_x0000_s6918"/>
                </a:ext>
              </a:extLst>
            </xdr:cNvPicPr>
          </xdr:nvPicPr>
          <xdr:blipFill>
            <a:blip xmlns:r="http://schemas.openxmlformats.org/officeDocument/2006/relationships" r:embed="rId24"/>
            <a:srcRect l="12135" t="16364" r="6102" b="6088"/>
            <a:stretch>
              <a:fillRect/>
            </a:stretch>
          </xdr:blipFill>
          <xdr:spPr bwMode="auto">
            <a:xfrm>
              <a:off x="0" y="5762625"/>
              <a:ext cx="2600325" cy="17526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13" Type="http://schemas.openxmlformats.org/officeDocument/2006/relationships/ctrlProp" Target="../ctrlProps/ctrlProp8.xml"/><Relationship Id="rId18" Type="http://schemas.openxmlformats.org/officeDocument/2006/relationships/ctrlProp" Target="../ctrlProps/ctrlProp13.xml"/><Relationship Id="rId26" Type="http://schemas.openxmlformats.org/officeDocument/2006/relationships/ctrlProp" Target="../ctrlProps/ctrlProp21.xml"/><Relationship Id="rId3" Type="http://schemas.openxmlformats.org/officeDocument/2006/relationships/printerSettings" Target="../printerSettings/printerSettings2.bin"/><Relationship Id="rId21" Type="http://schemas.openxmlformats.org/officeDocument/2006/relationships/ctrlProp" Target="../ctrlProps/ctrlProp16.xml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17" Type="http://schemas.openxmlformats.org/officeDocument/2006/relationships/ctrlProp" Target="../ctrlProps/ctrlProp12.xml"/><Relationship Id="rId25" Type="http://schemas.openxmlformats.org/officeDocument/2006/relationships/ctrlProp" Target="../ctrlProps/ctrlProp20.xml"/><Relationship Id="rId2" Type="http://schemas.openxmlformats.org/officeDocument/2006/relationships/hyperlink" Target="mailto:stroyplast@yandex.ru" TargetMode="External"/><Relationship Id="rId16" Type="http://schemas.openxmlformats.org/officeDocument/2006/relationships/ctrlProp" Target="../ctrlProps/ctrlProp11.xml"/><Relationship Id="rId20" Type="http://schemas.openxmlformats.org/officeDocument/2006/relationships/ctrlProp" Target="../ctrlProps/ctrlProp15.xml"/><Relationship Id="rId1" Type="http://schemas.openxmlformats.org/officeDocument/2006/relationships/hyperlink" Target="http://www.himgib.ru/" TargetMode="External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24" Type="http://schemas.openxmlformats.org/officeDocument/2006/relationships/ctrlProp" Target="../ctrlProps/ctrlProp19.xml"/><Relationship Id="rId5" Type="http://schemas.openxmlformats.org/officeDocument/2006/relationships/vmlDrawing" Target="../drawings/vmlDrawing1.vml"/><Relationship Id="rId15" Type="http://schemas.openxmlformats.org/officeDocument/2006/relationships/ctrlProp" Target="../ctrlProps/ctrlProp10.xml"/><Relationship Id="rId23" Type="http://schemas.openxmlformats.org/officeDocument/2006/relationships/ctrlProp" Target="../ctrlProps/ctrlProp18.xml"/><Relationship Id="rId10" Type="http://schemas.openxmlformats.org/officeDocument/2006/relationships/ctrlProp" Target="../ctrlProps/ctrlProp5.xml"/><Relationship Id="rId19" Type="http://schemas.openxmlformats.org/officeDocument/2006/relationships/ctrlProp" Target="../ctrlProps/ctrlProp14.xml"/><Relationship Id="rId4" Type="http://schemas.openxmlformats.org/officeDocument/2006/relationships/drawing" Target="../drawings/drawing2.xml"/><Relationship Id="rId9" Type="http://schemas.openxmlformats.org/officeDocument/2006/relationships/ctrlProp" Target="../ctrlProps/ctrlProp4.xml"/><Relationship Id="rId14" Type="http://schemas.openxmlformats.org/officeDocument/2006/relationships/ctrlProp" Target="../ctrlProps/ctrlProp9.xml"/><Relationship Id="rId22" Type="http://schemas.openxmlformats.org/officeDocument/2006/relationships/ctrlProp" Target="../ctrlProps/ctrlProp17.xml"/><Relationship Id="rId27" Type="http://schemas.openxmlformats.org/officeDocument/2006/relationships/ctrlProp" Target="../ctrlProps/ctrlProp2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BS78"/>
  <sheetViews>
    <sheetView zoomScale="25" zoomScaleNormal="25" zoomScaleSheetLayoutView="40" workbookViewId="0">
      <selection activeCell="V6" sqref="V6:W6"/>
    </sheetView>
  </sheetViews>
  <sheetFormatPr defaultRowHeight="15" x14ac:dyDescent="0.25"/>
  <cols>
    <col min="1" max="1" width="111.42578125" customWidth="1"/>
    <col min="2" max="2" width="12.7109375" customWidth="1"/>
    <col min="3" max="3" width="9.140625" customWidth="1"/>
    <col min="4" max="4" width="36.5703125" customWidth="1"/>
    <col min="5" max="5" width="10.42578125" customWidth="1"/>
    <col min="6" max="28" width="9.140625" customWidth="1"/>
  </cols>
  <sheetData>
    <row r="1" spans="1:71" ht="399.95" customHeight="1" x14ac:dyDescent="0.25">
      <c r="A1" s="8"/>
      <c r="B1" s="11">
        <v>1</v>
      </c>
      <c r="C1" s="38" t="s">
        <v>9</v>
      </c>
      <c r="D1" s="38"/>
      <c r="E1" s="39"/>
      <c r="F1" s="58">
        <v>21</v>
      </c>
      <c r="G1" s="59"/>
      <c r="H1" s="59"/>
      <c r="I1" s="60"/>
      <c r="J1" s="67">
        <f>(IF(F1=B1,C1,(IF(F1=B2,C2,(IF(F1=B3,C3,(IF(F1=B4,C4,(IF(F1=B5,C5,(IF(F1=B6,C6,(IF(F1=B7,C7,(IF(F1=B8,C8,0))))))))))))))))</f>
        <v>0</v>
      </c>
      <c r="K1" s="68"/>
      <c r="L1" s="69"/>
      <c r="M1" s="85" t="str">
        <f>IF(F1&lt;9,J1,(IF(AND(F1&gt;8,F1&lt;17),J9,(IF(AND(F1&gt;16,F1&lt;23),J17,0)))))</f>
        <v>Производитель и артикул прижимного профиля и декоративной крышки:</v>
      </c>
      <c r="N1" s="86"/>
      <c r="O1" s="87"/>
      <c r="P1" s="6"/>
      <c r="Q1" s="6"/>
      <c r="R1" s="6"/>
      <c r="S1" s="1"/>
      <c r="U1" s="1"/>
      <c r="V1" s="1"/>
      <c r="W1" s="1"/>
      <c r="X1" s="1"/>
      <c r="Y1" s="1"/>
      <c r="Z1" s="1"/>
      <c r="AA1" s="23"/>
      <c r="AB1" s="23"/>
      <c r="AC1" s="23"/>
      <c r="AD1" s="23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</row>
    <row r="2" spans="1:71" ht="399.95" customHeight="1" x14ac:dyDescent="0.25">
      <c r="A2" s="8"/>
      <c r="B2" s="11">
        <v>2</v>
      </c>
      <c r="C2" s="38" t="s">
        <v>10</v>
      </c>
      <c r="D2" s="38"/>
      <c r="E2" s="39"/>
      <c r="F2" s="61"/>
      <c r="G2" s="62"/>
      <c r="H2" s="62"/>
      <c r="I2" s="63"/>
      <c r="J2" s="70"/>
      <c r="K2" s="71"/>
      <c r="L2" s="72"/>
      <c r="M2" s="88"/>
      <c r="N2" s="89"/>
      <c r="O2" s="90"/>
      <c r="P2" s="6"/>
      <c r="Q2" s="6"/>
      <c r="R2" s="6"/>
      <c r="S2" s="1"/>
      <c r="U2" s="1"/>
      <c r="V2" s="1"/>
      <c r="W2" s="1"/>
      <c r="X2" s="1"/>
      <c r="Y2" s="1"/>
      <c r="Z2" s="1"/>
      <c r="AA2" s="23"/>
      <c r="AB2" s="23"/>
      <c r="AC2" s="23"/>
      <c r="AD2" s="23"/>
      <c r="AE2" s="1"/>
      <c r="AF2" s="1"/>
      <c r="AG2" s="1"/>
      <c r="AH2" s="1"/>
      <c r="AI2" s="1"/>
      <c r="AJ2" s="1"/>
      <c r="AK2" s="13"/>
      <c r="AL2" s="1"/>
      <c r="AM2" s="1"/>
      <c r="AN2" s="1"/>
      <c r="AO2" s="1"/>
    </row>
    <row r="3" spans="1:71" ht="399.95" customHeight="1" x14ac:dyDescent="0.25">
      <c r="A3" s="8"/>
      <c r="B3" s="11">
        <v>3</v>
      </c>
      <c r="C3" s="38" t="s">
        <v>10</v>
      </c>
      <c r="D3" s="38"/>
      <c r="E3" s="39"/>
      <c r="F3" s="61"/>
      <c r="G3" s="62"/>
      <c r="H3" s="62"/>
      <c r="I3" s="63"/>
      <c r="J3" s="70"/>
      <c r="K3" s="71"/>
      <c r="L3" s="72"/>
      <c r="M3" s="88"/>
      <c r="N3" s="89"/>
      <c r="O3" s="90"/>
      <c r="P3" s="6"/>
      <c r="Q3" s="6"/>
      <c r="R3" s="6"/>
      <c r="S3" s="1"/>
      <c r="U3" s="1"/>
      <c r="V3" s="1"/>
      <c r="W3" s="1"/>
      <c r="X3" s="1"/>
      <c r="Y3" s="1"/>
      <c r="Z3" s="1"/>
      <c r="AA3" s="23"/>
      <c r="AB3" s="23"/>
      <c r="AC3" s="23"/>
      <c r="AD3" s="23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</row>
    <row r="4" spans="1:71" ht="399.95" customHeight="1" x14ac:dyDescent="0.25">
      <c r="A4" s="8"/>
      <c r="B4" s="11">
        <v>4</v>
      </c>
      <c r="C4" s="38" t="s">
        <v>10</v>
      </c>
      <c r="D4" s="38"/>
      <c r="E4" s="39"/>
      <c r="F4" s="61"/>
      <c r="G4" s="62"/>
      <c r="H4" s="62"/>
      <c r="I4" s="63"/>
      <c r="J4" s="70"/>
      <c r="K4" s="71"/>
      <c r="L4" s="72"/>
      <c r="M4" s="88"/>
      <c r="N4" s="89"/>
      <c r="O4" s="90"/>
      <c r="P4" s="6"/>
      <c r="Q4" s="6"/>
      <c r="R4" s="6"/>
      <c r="S4" s="1"/>
      <c r="U4" s="1"/>
      <c r="V4" s="1"/>
      <c r="W4" s="1"/>
      <c r="X4" s="1"/>
      <c r="Y4" s="1"/>
      <c r="Z4" s="1"/>
      <c r="AA4" s="23"/>
      <c r="AB4" s="23"/>
      <c r="AC4" s="23"/>
      <c r="AD4" s="23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</row>
    <row r="5" spans="1:71" ht="399.95" customHeight="1" x14ac:dyDescent="0.25">
      <c r="A5" s="9" t="s">
        <v>0</v>
      </c>
      <c r="B5" s="11">
        <v>5</v>
      </c>
      <c r="C5" s="38" t="s">
        <v>11</v>
      </c>
      <c r="D5" s="38"/>
      <c r="E5" s="39"/>
      <c r="F5" s="61"/>
      <c r="G5" s="62"/>
      <c r="H5" s="62"/>
      <c r="I5" s="63"/>
      <c r="J5" s="70"/>
      <c r="K5" s="71"/>
      <c r="L5" s="72"/>
      <c r="M5" s="88"/>
      <c r="N5" s="89"/>
      <c r="O5" s="90"/>
      <c r="P5" s="6"/>
      <c r="Q5" s="6"/>
      <c r="R5" s="6"/>
      <c r="S5" s="1"/>
      <c r="U5" s="1"/>
      <c r="V5" s="1"/>
      <c r="W5" s="1"/>
      <c r="X5" s="1"/>
      <c r="Y5" s="1"/>
      <c r="Z5" s="1"/>
      <c r="AA5" s="23"/>
      <c r="AB5" s="23"/>
      <c r="AC5" s="23"/>
      <c r="AD5" s="23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</row>
    <row r="6" spans="1:71" ht="399.95" customHeight="1" x14ac:dyDescent="0.25">
      <c r="A6" s="9"/>
      <c r="B6" s="11">
        <v>6</v>
      </c>
      <c r="C6" s="36" t="s">
        <v>11</v>
      </c>
      <c r="D6" s="36"/>
      <c r="E6" s="37"/>
      <c r="F6" s="61"/>
      <c r="G6" s="62"/>
      <c r="H6" s="62"/>
      <c r="I6" s="63"/>
      <c r="J6" s="70"/>
      <c r="K6" s="71"/>
      <c r="L6" s="72"/>
      <c r="M6" s="88"/>
      <c r="N6" s="89"/>
      <c r="O6" s="90"/>
      <c r="P6" s="6"/>
      <c r="Q6" s="6"/>
      <c r="R6" s="6"/>
      <c r="S6" s="1"/>
      <c r="U6" s="1"/>
      <c r="V6" s="1"/>
      <c r="W6" s="1"/>
      <c r="X6" s="1"/>
      <c r="Y6" s="1"/>
      <c r="Z6" s="1"/>
      <c r="AA6" s="23"/>
      <c r="AB6" s="23"/>
      <c r="AC6" s="23"/>
      <c r="AD6" s="23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</row>
    <row r="7" spans="1:71" ht="399.95" customHeight="1" x14ac:dyDescent="0.25">
      <c r="A7" s="9"/>
      <c r="B7" s="11">
        <v>7</v>
      </c>
      <c r="C7" s="36" t="s">
        <v>11</v>
      </c>
      <c r="D7" s="36"/>
      <c r="E7" s="37"/>
      <c r="F7" s="61"/>
      <c r="G7" s="62"/>
      <c r="H7" s="62"/>
      <c r="I7" s="63"/>
      <c r="J7" s="70"/>
      <c r="K7" s="71"/>
      <c r="L7" s="72"/>
      <c r="M7" s="88"/>
      <c r="N7" s="89"/>
      <c r="O7" s="90"/>
      <c r="P7" s="6"/>
      <c r="Q7" s="6"/>
      <c r="R7" s="6"/>
      <c r="S7" s="1"/>
      <c r="U7" s="1"/>
      <c r="V7" s="1"/>
      <c r="W7" s="1"/>
      <c r="X7" s="1"/>
      <c r="Y7" s="1"/>
      <c r="Z7" s="1"/>
      <c r="AA7" s="23"/>
      <c r="AB7" s="23"/>
      <c r="AC7" s="23"/>
      <c r="AD7" s="23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</row>
    <row r="8" spans="1:71" ht="399.95" customHeight="1" thickBot="1" x14ac:dyDescent="0.3">
      <c r="A8" s="8"/>
      <c r="B8" s="11">
        <v>8</v>
      </c>
      <c r="C8" s="36" t="s">
        <v>12</v>
      </c>
      <c r="D8" s="36"/>
      <c r="E8" s="37"/>
      <c r="F8" s="61"/>
      <c r="G8" s="62"/>
      <c r="H8" s="62"/>
      <c r="I8" s="63"/>
      <c r="J8" s="73"/>
      <c r="K8" s="74"/>
      <c r="L8" s="75"/>
      <c r="M8" s="88"/>
      <c r="N8" s="89"/>
      <c r="O8" s="90"/>
      <c r="P8" s="6"/>
      <c r="Q8" s="6"/>
      <c r="R8" s="6"/>
      <c r="S8" s="1"/>
      <c r="U8" s="1"/>
      <c r="V8" s="1"/>
      <c r="W8" s="1"/>
      <c r="X8" s="1"/>
      <c r="Y8" s="1"/>
      <c r="Z8" s="1"/>
      <c r="AA8" s="23"/>
      <c r="AB8" s="23"/>
      <c r="AC8" s="23"/>
      <c r="AD8" s="23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</row>
    <row r="9" spans="1:71" ht="399.95" customHeight="1" x14ac:dyDescent="0.25">
      <c r="A9" s="10"/>
      <c r="B9" s="11">
        <v>9</v>
      </c>
      <c r="C9" s="36" t="s">
        <v>12</v>
      </c>
      <c r="D9" s="36"/>
      <c r="E9" s="37"/>
      <c r="F9" s="61"/>
      <c r="G9" s="62"/>
      <c r="H9" s="62"/>
      <c r="I9" s="63"/>
      <c r="J9" s="76">
        <f>(IF(F1=B9,C9,(IF(F1=B10,C10,(IF(F1=B11,C11,(IF(F1=B12,C12,(IF(F1=B13,C13,(IF(F1=B14,C14,(IF(F1=B15,C15,(IF(F1=B16,C16,0))))))))))))))))</f>
        <v>0</v>
      </c>
      <c r="K9" s="77"/>
      <c r="L9" s="78"/>
      <c r="M9" s="88"/>
      <c r="N9" s="89"/>
      <c r="O9" s="90"/>
      <c r="P9" s="6"/>
      <c r="Q9" s="6"/>
      <c r="R9" s="6"/>
      <c r="S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</row>
    <row r="10" spans="1:71" ht="399.95" customHeight="1" x14ac:dyDescent="0.25">
      <c r="A10" s="9"/>
      <c r="B10" s="11">
        <v>10</v>
      </c>
      <c r="C10" s="36" t="s">
        <v>13</v>
      </c>
      <c r="D10" s="36"/>
      <c r="E10" s="37"/>
      <c r="F10" s="61"/>
      <c r="G10" s="62"/>
      <c r="H10" s="62"/>
      <c r="I10" s="63"/>
      <c r="J10" s="79"/>
      <c r="K10" s="80"/>
      <c r="L10" s="81"/>
      <c r="M10" s="88"/>
      <c r="N10" s="89"/>
      <c r="O10" s="90"/>
      <c r="P10" s="6"/>
      <c r="Q10" s="6"/>
      <c r="R10" s="7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1"/>
      <c r="AL10" s="1"/>
      <c r="AM10" s="1"/>
      <c r="AN10" s="1"/>
      <c r="AO10" s="1"/>
    </row>
    <row r="11" spans="1:71" ht="399.95" customHeight="1" x14ac:dyDescent="0.35">
      <c r="A11" s="9"/>
      <c r="B11" s="11">
        <v>11</v>
      </c>
      <c r="C11" s="36" t="s">
        <v>13</v>
      </c>
      <c r="D11" s="36"/>
      <c r="E11" s="37"/>
      <c r="F11" s="61"/>
      <c r="G11" s="62"/>
      <c r="H11" s="62"/>
      <c r="I11" s="63"/>
      <c r="J11" s="79"/>
      <c r="K11" s="80"/>
      <c r="L11" s="81"/>
      <c r="M11" s="88"/>
      <c r="N11" s="89"/>
      <c r="O11" s="90"/>
      <c r="P11" s="15"/>
      <c r="Q11" s="15"/>
      <c r="R11" s="21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</row>
    <row r="12" spans="1:71" ht="399.95" customHeight="1" x14ac:dyDescent="0.25">
      <c r="A12" s="9"/>
      <c r="B12" s="11">
        <v>12</v>
      </c>
      <c r="C12" s="36" t="s">
        <v>14</v>
      </c>
      <c r="D12" s="36"/>
      <c r="E12" s="37"/>
      <c r="F12" s="61"/>
      <c r="G12" s="62"/>
      <c r="H12" s="62"/>
      <c r="I12" s="63"/>
      <c r="J12" s="79"/>
      <c r="K12" s="80"/>
      <c r="L12" s="81"/>
      <c r="M12" s="88"/>
      <c r="N12" s="89"/>
      <c r="O12" s="90"/>
      <c r="P12" s="1"/>
      <c r="Q12" s="1"/>
      <c r="R12" s="20"/>
      <c r="S12" s="20"/>
      <c r="T12" s="20"/>
      <c r="U12" s="22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</row>
    <row r="13" spans="1:71" ht="399.95" customHeight="1" thickBot="1" x14ac:dyDescent="0.3">
      <c r="A13" s="8"/>
      <c r="B13" s="11">
        <v>13</v>
      </c>
      <c r="C13" s="36" t="s">
        <v>14</v>
      </c>
      <c r="D13" s="36"/>
      <c r="E13" s="37"/>
      <c r="F13" s="61"/>
      <c r="G13" s="62"/>
      <c r="H13" s="62"/>
      <c r="I13" s="63"/>
      <c r="J13" s="79"/>
      <c r="K13" s="80"/>
      <c r="L13" s="81"/>
      <c r="M13" s="88"/>
      <c r="N13" s="89"/>
      <c r="O13" s="9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</row>
    <row r="14" spans="1:71" ht="399.95" customHeight="1" x14ac:dyDescent="0.25">
      <c r="A14" s="9"/>
      <c r="B14" s="11">
        <v>14</v>
      </c>
      <c r="C14" s="36" t="s">
        <v>5</v>
      </c>
      <c r="D14" s="36"/>
      <c r="E14" s="37"/>
      <c r="F14" s="61"/>
      <c r="G14" s="62"/>
      <c r="H14" s="62"/>
      <c r="I14" s="63"/>
      <c r="J14" s="79"/>
      <c r="K14" s="80"/>
      <c r="L14" s="81"/>
      <c r="M14" s="88"/>
      <c r="N14" s="89"/>
      <c r="O14" s="90"/>
      <c r="P14" s="49" t="str">
        <f>IF(AND(F1&gt;13,F1&lt;17),"Производитель и артикул профиля штапика:","")</f>
        <v/>
      </c>
      <c r="Q14" s="50"/>
      <c r="R14" s="50"/>
      <c r="S14" s="50"/>
      <c r="T14" s="50"/>
      <c r="U14" s="51"/>
      <c r="V14" s="40">
        <f>IF(AND(F1&gt;13,F1&lt;17),1,0)</f>
        <v>0</v>
      </c>
      <c r="W14" s="41"/>
      <c r="X14" s="41"/>
      <c r="Y14" s="42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</row>
    <row r="15" spans="1:71" ht="399.95" customHeight="1" x14ac:dyDescent="0.25">
      <c r="A15" s="9"/>
      <c r="B15" s="11">
        <v>15</v>
      </c>
      <c r="C15" s="36" t="s">
        <v>6</v>
      </c>
      <c r="D15" s="36"/>
      <c r="E15" s="37"/>
      <c r="F15" s="61"/>
      <c r="G15" s="62"/>
      <c r="H15" s="62"/>
      <c r="I15" s="63"/>
      <c r="J15" s="79"/>
      <c r="K15" s="80"/>
      <c r="L15" s="81"/>
      <c r="M15" s="88"/>
      <c r="N15" s="89"/>
      <c r="O15" s="90"/>
      <c r="P15" s="52"/>
      <c r="Q15" s="53"/>
      <c r="R15" s="53"/>
      <c r="S15" s="53"/>
      <c r="T15" s="53"/>
      <c r="U15" s="54"/>
      <c r="V15" s="43"/>
      <c r="W15" s="44"/>
      <c r="X15" s="44"/>
      <c r="Y15" s="45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</row>
    <row r="16" spans="1:71" ht="399.95" customHeight="1" thickBot="1" x14ac:dyDescent="0.3">
      <c r="A16" s="8"/>
      <c r="B16" s="11">
        <v>16</v>
      </c>
      <c r="C16" s="36" t="s">
        <v>7</v>
      </c>
      <c r="D16" s="36"/>
      <c r="E16" s="37"/>
      <c r="F16" s="61"/>
      <c r="G16" s="62"/>
      <c r="H16" s="62"/>
      <c r="I16" s="63"/>
      <c r="J16" s="82"/>
      <c r="K16" s="83"/>
      <c r="L16" s="84"/>
      <c r="M16" s="88"/>
      <c r="N16" s="89"/>
      <c r="O16" s="90"/>
      <c r="P16" s="55"/>
      <c r="Q16" s="56"/>
      <c r="R16" s="56"/>
      <c r="S16" s="56"/>
      <c r="T16" s="56"/>
      <c r="U16" s="57"/>
      <c r="V16" s="46"/>
      <c r="W16" s="47"/>
      <c r="X16" s="47"/>
      <c r="Y16" s="48"/>
    </row>
    <row r="17" spans="1:15" ht="399.95" customHeight="1" x14ac:dyDescent="0.25">
      <c r="A17" s="10"/>
      <c r="B17" s="11">
        <v>17</v>
      </c>
      <c r="C17" s="36" t="s">
        <v>16</v>
      </c>
      <c r="D17" s="36"/>
      <c r="E17" s="37"/>
      <c r="F17" s="61"/>
      <c r="G17" s="62"/>
      <c r="H17" s="62"/>
      <c r="I17" s="63"/>
      <c r="J17" s="76" t="str">
        <f>(IF(F1=B17,C17,(IF(F1=B18,C18,(IF(F1=B19,C19,(IF(F1=B20,C20,(IF(F1=B21,C21,(IF(F1=B22,C22,(IF(F1=B23,C23,(IF(F1=B24,C24,0))))))))))))))))</f>
        <v>Производитель и артикул прижимного профиля и декоративной крышки:</v>
      </c>
      <c r="K17" s="77"/>
      <c r="L17" s="78"/>
      <c r="M17" s="88"/>
      <c r="N17" s="89"/>
      <c r="O17" s="90"/>
    </row>
    <row r="18" spans="1:15" ht="399.95" customHeight="1" x14ac:dyDescent="0.25">
      <c r="A18" s="9"/>
      <c r="B18" s="11">
        <v>18</v>
      </c>
      <c r="C18" s="36" t="s">
        <v>16</v>
      </c>
      <c r="D18" s="36"/>
      <c r="E18" s="37"/>
      <c r="F18" s="61"/>
      <c r="G18" s="62"/>
      <c r="H18" s="62"/>
      <c r="I18" s="63"/>
      <c r="J18" s="79"/>
      <c r="K18" s="80"/>
      <c r="L18" s="81"/>
      <c r="M18" s="88"/>
      <c r="N18" s="89"/>
      <c r="O18" s="90"/>
    </row>
    <row r="19" spans="1:15" ht="399.95" customHeight="1" x14ac:dyDescent="0.25">
      <c r="A19" s="9"/>
      <c r="B19" s="11">
        <v>19</v>
      </c>
      <c r="C19" s="36" t="s">
        <v>16</v>
      </c>
      <c r="D19" s="36"/>
      <c r="E19" s="37"/>
      <c r="F19" s="61"/>
      <c r="G19" s="62"/>
      <c r="H19" s="62"/>
      <c r="I19" s="63"/>
      <c r="J19" s="79"/>
      <c r="K19" s="80"/>
      <c r="L19" s="81"/>
      <c r="M19" s="88"/>
      <c r="N19" s="89"/>
      <c r="O19" s="90"/>
    </row>
    <row r="20" spans="1:15" ht="399.95" customHeight="1" x14ac:dyDescent="0.25">
      <c r="A20" s="8"/>
      <c r="B20" s="12">
        <v>20</v>
      </c>
      <c r="C20" s="36" t="s">
        <v>15</v>
      </c>
      <c r="D20" s="36"/>
      <c r="E20" s="37"/>
      <c r="F20" s="61"/>
      <c r="G20" s="62"/>
      <c r="H20" s="62"/>
      <c r="I20" s="63"/>
      <c r="J20" s="79"/>
      <c r="K20" s="80"/>
      <c r="L20" s="81"/>
      <c r="M20" s="88"/>
      <c r="N20" s="89"/>
      <c r="O20" s="90"/>
    </row>
    <row r="21" spans="1:15" ht="399.95" customHeight="1" x14ac:dyDescent="0.25">
      <c r="A21" s="8"/>
      <c r="B21" s="12">
        <v>21</v>
      </c>
      <c r="C21" s="36" t="s">
        <v>15</v>
      </c>
      <c r="D21" s="36"/>
      <c r="E21" s="37"/>
      <c r="F21" s="61"/>
      <c r="G21" s="62"/>
      <c r="H21" s="62"/>
      <c r="I21" s="63"/>
      <c r="J21" s="79"/>
      <c r="K21" s="80"/>
      <c r="L21" s="81"/>
      <c r="M21" s="88"/>
      <c r="N21" s="89"/>
      <c r="O21" s="90"/>
    </row>
    <row r="22" spans="1:15" ht="399.95" customHeight="1" thickBot="1" x14ac:dyDescent="0.3">
      <c r="A22" s="8"/>
      <c r="B22" s="12">
        <v>22</v>
      </c>
      <c r="C22" s="36" t="s">
        <v>15</v>
      </c>
      <c r="D22" s="36"/>
      <c r="E22" s="37"/>
      <c r="F22" s="64"/>
      <c r="G22" s="65"/>
      <c r="H22" s="65"/>
      <c r="I22" s="66"/>
      <c r="J22" s="82"/>
      <c r="K22" s="83"/>
      <c r="L22" s="84"/>
      <c r="M22" s="91"/>
      <c r="N22" s="92"/>
      <c r="O22" s="93"/>
    </row>
    <row r="23" spans="1:15" ht="54.95" customHeight="1" x14ac:dyDescent="0.25">
      <c r="I23" s="1"/>
      <c r="J23" s="14"/>
      <c r="K23" s="14"/>
      <c r="L23" s="14"/>
      <c r="M23" s="1"/>
    </row>
    <row r="24" spans="1:15" ht="51" customHeight="1" x14ac:dyDescent="0.25">
      <c r="I24" s="1"/>
      <c r="J24" s="14"/>
      <c r="K24" s="14"/>
      <c r="L24" s="14"/>
      <c r="M24" s="1"/>
    </row>
    <row r="25" spans="1:15" x14ac:dyDescent="0.25">
      <c r="I25" s="1"/>
      <c r="J25" s="1"/>
      <c r="K25" s="1"/>
      <c r="L25" s="1"/>
      <c r="M25" s="1"/>
    </row>
    <row r="26" spans="1:15" x14ac:dyDescent="0.25">
      <c r="I26" s="1"/>
      <c r="J26" s="1"/>
      <c r="K26" s="1"/>
      <c r="L26" s="1"/>
      <c r="M26" s="1"/>
    </row>
    <row r="27" spans="1:15" x14ac:dyDescent="0.25">
      <c r="I27" s="1"/>
      <c r="J27" s="1"/>
      <c r="K27" s="1"/>
      <c r="L27" s="1"/>
      <c r="M27" s="1"/>
    </row>
    <row r="78" spans="21:21" x14ac:dyDescent="0.25">
      <c r="U78" t="b">
        <v>0</v>
      </c>
    </row>
  </sheetData>
  <sheetProtection selectLockedCells="1" selectUnlockedCells="1"/>
  <mergeCells count="29">
    <mergeCell ref="V14:Y16"/>
    <mergeCell ref="P14:U16"/>
    <mergeCell ref="F1:I22"/>
    <mergeCell ref="J1:L8"/>
    <mergeCell ref="J9:L16"/>
    <mergeCell ref="J17:L22"/>
    <mergeCell ref="M1:O22"/>
    <mergeCell ref="C1:E1"/>
    <mergeCell ref="C18:E18"/>
    <mergeCell ref="C17:E17"/>
    <mergeCell ref="C16:E16"/>
    <mergeCell ref="C15:E15"/>
    <mergeCell ref="C3:E3"/>
    <mergeCell ref="C2:E2"/>
    <mergeCell ref="C10:E10"/>
    <mergeCell ref="C5:E5"/>
    <mergeCell ref="C6:E6"/>
    <mergeCell ref="C11:E11"/>
    <mergeCell ref="C9:E9"/>
    <mergeCell ref="C8:E8"/>
    <mergeCell ref="C7:E7"/>
    <mergeCell ref="C4:E4"/>
    <mergeCell ref="C21:E21"/>
    <mergeCell ref="C22:E22"/>
    <mergeCell ref="C14:E14"/>
    <mergeCell ref="C13:E13"/>
    <mergeCell ref="C12:E12"/>
    <mergeCell ref="C20:E20"/>
    <mergeCell ref="C19:E19"/>
  </mergeCells>
  <dataValidations disablePrompts="1" count="3">
    <dataValidation type="whole" allowBlank="1" showInputMessage="1" showErrorMessage="1" sqref="F1">
      <formula1>1</formula1>
      <formula2>22</formula2>
    </dataValidation>
    <dataValidation type="list" allowBlank="1" showInputMessage="1" showErrorMessage="1" sqref="A9 A17">
      <formula1>фотоальбом</formula1>
    </dataValidation>
    <dataValidation type="whole" allowBlank="1" showInputMessage="1" showErrorMessage="1" sqref="U11">
      <formula1>1</formula1>
      <formula2>10</formula2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AM56"/>
  <sheetViews>
    <sheetView showGridLines="0" tabSelected="1" view="pageBreakPreview" zoomScale="115" zoomScaleNormal="160" zoomScaleSheetLayoutView="115" workbookViewId="0">
      <selection activeCell="AB11" sqref="AB11:AI11"/>
    </sheetView>
  </sheetViews>
  <sheetFormatPr defaultRowHeight="15" x14ac:dyDescent="0.25"/>
  <cols>
    <col min="1" max="35" width="2.42578125" customWidth="1"/>
  </cols>
  <sheetData>
    <row r="1" spans="1:35" x14ac:dyDescent="0.25">
      <c r="A1" s="2" t="s">
        <v>1</v>
      </c>
    </row>
    <row r="2" spans="1:35" x14ac:dyDescent="0.25">
      <c r="A2" s="3"/>
    </row>
    <row r="3" spans="1:35" x14ac:dyDescent="0.25">
      <c r="A3" s="4"/>
    </row>
    <row r="4" spans="1:35" x14ac:dyDescent="0.25">
      <c r="I4" s="107" t="s">
        <v>29</v>
      </c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</row>
    <row r="5" spans="1:35" x14ac:dyDescent="0.25">
      <c r="I5" s="109" t="s">
        <v>27</v>
      </c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Z5" s="110" t="s">
        <v>30</v>
      </c>
      <c r="AA5" s="110"/>
      <c r="AB5" s="110"/>
      <c r="AC5" s="110"/>
      <c r="AD5" s="110"/>
      <c r="AE5" s="110"/>
      <c r="AF5" s="110"/>
      <c r="AG5" s="110"/>
      <c r="AH5" s="110"/>
    </row>
    <row r="6" spans="1:35" x14ac:dyDescent="0.25">
      <c r="I6" s="107" t="s">
        <v>28</v>
      </c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Z6" s="110" t="s">
        <v>31</v>
      </c>
      <c r="AA6" s="110"/>
      <c r="AB6" s="110"/>
      <c r="AC6" s="110"/>
      <c r="AD6" s="110"/>
      <c r="AE6" s="110"/>
      <c r="AF6" s="110"/>
      <c r="AG6" s="110"/>
      <c r="AH6" s="110"/>
    </row>
    <row r="9" spans="1:35" ht="23.25" x14ac:dyDescent="0.35">
      <c r="A9" s="111" t="s">
        <v>2</v>
      </c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</row>
    <row r="10" spans="1:35" ht="15" customHeight="1" x14ac:dyDescent="0.3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5"/>
      <c r="AH10" s="25"/>
      <c r="AI10" s="25"/>
    </row>
    <row r="11" spans="1:35" ht="15" customHeight="1" x14ac:dyDescent="0.25">
      <c r="A11" s="112" t="s">
        <v>25</v>
      </c>
      <c r="B11" s="112"/>
      <c r="C11" s="112"/>
      <c r="D11" s="112"/>
      <c r="E11" s="113"/>
      <c r="F11" s="113"/>
      <c r="G11" s="113"/>
      <c r="H11" s="113"/>
      <c r="I11" s="113"/>
      <c r="J11" s="113"/>
      <c r="K11" s="113"/>
      <c r="L11" s="113"/>
      <c r="P11" s="26"/>
      <c r="Q11" s="26"/>
      <c r="R11" s="26"/>
      <c r="S11" s="26"/>
      <c r="T11" s="26"/>
      <c r="U11" s="112" t="s">
        <v>20</v>
      </c>
      <c r="V11" s="112"/>
      <c r="W11" s="112"/>
      <c r="X11" s="112"/>
      <c r="Y11" s="112"/>
      <c r="Z11" s="112"/>
      <c r="AA11" s="112"/>
      <c r="AB11" s="96"/>
      <c r="AC11" s="96"/>
      <c r="AD11" s="96"/>
      <c r="AE11" s="96"/>
      <c r="AF11" s="96"/>
      <c r="AG11" s="96"/>
      <c r="AH11" s="96"/>
      <c r="AI11" s="96"/>
    </row>
    <row r="12" spans="1:35" ht="15" customHeight="1" x14ac:dyDescent="0.25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7"/>
      <c r="P12" s="27"/>
      <c r="Q12" s="27"/>
      <c r="R12" s="27"/>
      <c r="S12" s="27"/>
      <c r="T12" s="27"/>
      <c r="U12" s="27"/>
      <c r="V12" s="27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7"/>
      <c r="AH12" s="27"/>
      <c r="AI12" s="27"/>
    </row>
    <row r="13" spans="1:35" ht="15" customHeight="1" x14ac:dyDescent="0.25">
      <c r="A13" s="100" t="s">
        <v>17</v>
      </c>
      <c r="B13" s="100"/>
      <c r="C13" s="100"/>
      <c r="D13" s="100"/>
      <c r="E13" s="100"/>
      <c r="F13" s="100"/>
      <c r="G13" s="100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</row>
    <row r="14" spans="1:35" ht="15" customHeight="1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7"/>
      <c r="AH14" s="27"/>
      <c r="AI14" s="27"/>
    </row>
    <row r="15" spans="1:35" ht="15" customHeight="1" x14ac:dyDescent="0.25">
      <c r="A15" s="100" t="s">
        <v>18</v>
      </c>
      <c r="B15" s="100"/>
      <c r="C15" s="100"/>
      <c r="D15" s="100"/>
      <c r="E15" s="100"/>
      <c r="F15" s="100"/>
      <c r="G15" s="100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</row>
    <row r="16" spans="1:35" ht="15" customHeight="1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7"/>
      <c r="AH16" s="27"/>
      <c r="AI16" s="27"/>
    </row>
    <row r="17" spans="1:39" ht="15" customHeight="1" x14ac:dyDescent="0.25">
      <c r="A17" s="100" t="s">
        <v>19</v>
      </c>
      <c r="B17" s="100"/>
      <c r="C17" s="100"/>
      <c r="D17" s="100"/>
      <c r="E17" s="100"/>
      <c r="F17" s="100"/>
      <c r="G17" s="100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28"/>
      <c r="S17" s="101" t="s">
        <v>21</v>
      </c>
      <c r="T17" s="101"/>
      <c r="U17" s="101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</row>
    <row r="18" spans="1:39" ht="15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5"/>
      <c r="U18" s="25"/>
      <c r="V18" s="25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7"/>
      <c r="AH18" s="27"/>
      <c r="AI18" s="27"/>
    </row>
    <row r="19" spans="1:39" ht="15" customHeight="1" x14ac:dyDescent="0.25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7"/>
      <c r="AH19" s="27"/>
      <c r="AI19" s="27"/>
    </row>
    <row r="20" spans="1:39" x14ac:dyDescent="0.25">
      <c r="A20" s="108" t="s">
        <v>3</v>
      </c>
      <c r="B20" s="108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</row>
    <row r="21" spans="1:39" x14ac:dyDescent="0.25">
      <c r="A21" s="106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K21" s="29"/>
    </row>
    <row r="22" spans="1:39" x14ac:dyDescent="0.25">
      <c r="A22" s="106"/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</row>
    <row r="23" spans="1:39" x14ac:dyDescent="0.25">
      <c r="A23" s="106"/>
      <c r="B23" s="106"/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</row>
    <row r="24" spans="1:39" x14ac:dyDescent="0.25">
      <c r="A24" s="106"/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</row>
    <row r="25" spans="1:39" x14ac:dyDescent="0.25">
      <c r="A25" s="106"/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</row>
    <row r="26" spans="1:39" x14ac:dyDescent="0.25">
      <c r="A26" s="106"/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</row>
    <row r="27" spans="1:39" x14ac:dyDescent="0.25">
      <c r="A27" s="106"/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M27" s="1"/>
    </row>
    <row r="28" spans="1:39" x14ac:dyDescent="0.25">
      <c r="A28" s="106"/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</row>
    <row r="29" spans="1:39" x14ac:dyDescent="0.25">
      <c r="A29" s="106"/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</row>
    <row r="30" spans="1:39" ht="15" customHeight="1" x14ac:dyDescent="0.25">
      <c r="A30" s="1"/>
      <c r="B30" s="5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9" ht="15" customHeight="1" x14ac:dyDescent="0.25">
      <c r="A31" s="1"/>
      <c r="B31" s="5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O31" s="16"/>
      <c r="P31" s="16"/>
      <c r="S31" s="105" t="s">
        <v>8</v>
      </c>
      <c r="T31" s="105"/>
      <c r="U31" s="105"/>
      <c r="V31" s="105"/>
      <c r="W31" s="105"/>
      <c r="X31" s="105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</row>
    <row r="32" spans="1:39" ht="15" customHeight="1" x14ac:dyDescent="0.25">
      <c r="N32" s="17"/>
      <c r="O32" s="17"/>
      <c r="P32" s="17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</row>
    <row r="33" spans="1:39" ht="15" customHeight="1" x14ac:dyDescent="0.25">
      <c r="N33" s="18"/>
      <c r="O33" s="18"/>
      <c r="P33" s="18"/>
      <c r="AF33" s="18"/>
      <c r="AG33" s="18"/>
      <c r="AH33" s="18"/>
    </row>
    <row r="34" spans="1:39" ht="15" customHeight="1" x14ac:dyDescent="0.25">
      <c r="N34" s="18"/>
      <c r="O34" s="19"/>
      <c r="P34" s="18"/>
      <c r="S34" s="104" t="str">
        <f>'1'!M1</f>
        <v>Производитель и артикул прижимного профиля и декоративной крышки:</v>
      </c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</row>
    <row r="35" spans="1:39" ht="15" customHeight="1" x14ac:dyDescent="0.25">
      <c r="N35" s="19"/>
      <c r="O35" s="19"/>
      <c r="P35" s="19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L35" s="1"/>
      <c r="AM35" s="1"/>
    </row>
    <row r="36" spans="1:39" ht="15" customHeight="1" x14ac:dyDescent="0.25">
      <c r="N36" s="17"/>
      <c r="O36" s="17"/>
      <c r="P36" s="17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L36" s="1"/>
      <c r="AM36" s="1"/>
    </row>
    <row r="37" spans="1:39" ht="15" customHeight="1" x14ac:dyDescent="0.25">
      <c r="N37" s="18"/>
      <c r="O37" s="18"/>
      <c r="P37" s="18"/>
      <c r="AF37" s="18"/>
      <c r="AG37" s="18"/>
      <c r="AH37" s="18"/>
      <c r="AL37" s="1"/>
      <c r="AM37" s="1"/>
    </row>
    <row r="38" spans="1:39" ht="15" customHeight="1" x14ac:dyDescent="0.25">
      <c r="S38" s="97" t="str">
        <f>'1'!P14</f>
        <v/>
      </c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L38" s="1"/>
      <c r="AM38" s="1"/>
    </row>
    <row r="39" spans="1:39" ht="15" customHeight="1" x14ac:dyDescent="0.25"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</row>
    <row r="40" spans="1:39" ht="15" customHeight="1" x14ac:dyDescent="0.25"/>
    <row r="41" spans="1:39" ht="15" customHeight="1" x14ac:dyDescent="0.25">
      <c r="A41" s="94" t="s">
        <v>26</v>
      </c>
      <c r="B41" s="94"/>
      <c r="C41" s="94"/>
      <c r="D41" s="94"/>
      <c r="E41" s="94"/>
      <c r="F41" s="94"/>
      <c r="G41" s="94"/>
      <c r="H41" s="94"/>
      <c r="I41" s="94"/>
      <c r="J41" s="94"/>
      <c r="K41" s="95"/>
      <c r="L41" s="95"/>
      <c r="M41" s="95"/>
      <c r="N41" s="95"/>
      <c r="O41" s="95"/>
      <c r="P41" s="95"/>
      <c r="Q41" s="95"/>
      <c r="T41" s="97" t="s">
        <v>4</v>
      </c>
      <c r="U41" s="97"/>
      <c r="V41" s="97"/>
      <c r="W41" s="97"/>
      <c r="X41" s="97"/>
      <c r="Y41" s="97"/>
      <c r="Z41" s="97"/>
      <c r="AA41" s="97"/>
      <c r="AB41" s="97"/>
      <c r="AC41" s="95"/>
      <c r="AD41" s="95"/>
      <c r="AE41" s="95"/>
      <c r="AF41" s="95"/>
      <c r="AG41" s="95"/>
      <c r="AH41" s="95"/>
      <c r="AI41" s="95"/>
    </row>
    <row r="42" spans="1:39" ht="23.25" customHeight="1" x14ac:dyDescent="0.25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6"/>
      <c r="L42" s="96"/>
      <c r="M42" s="96"/>
      <c r="N42" s="96"/>
      <c r="O42" s="96"/>
      <c r="P42" s="96"/>
      <c r="Q42" s="96"/>
      <c r="T42" s="97"/>
      <c r="U42" s="97"/>
      <c r="V42" s="97"/>
      <c r="W42" s="97"/>
      <c r="X42" s="97"/>
      <c r="Y42" s="97"/>
      <c r="Z42" s="97"/>
      <c r="AA42" s="97"/>
      <c r="AB42" s="97"/>
      <c r="AC42" s="96"/>
      <c r="AD42" s="96"/>
      <c r="AE42" s="96"/>
      <c r="AF42" s="96"/>
      <c r="AG42" s="96"/>
      <c r="AH42" s="96"/>
      <c r="AI42" s="96"/>
    </row>
    <row r="43" spans="1:39" ht="15" customHeight="1" x14ac:dyDescent="0.25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</row>
    <row r="44" spans="1:39" ht="15" customHeight="1" x14ac:dyDescent="0.25">
      <c r="A44" s="25"/>
      <c r="B44" s="98" t="s">
        <v>22</v>
      </c>
      <c r="C44" s="98"/>
      <c r="D44" s="98"/>
      <c r="E44" s="98"/>
      <c r="F44" s="98"/>
      <c r="G44" s="98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</row>
    <row r="45" spans="1:39" x14ac:dyDescent="0.25">
      <c r="A45" s="30"/>
      <c r="B45" s="99" t="s">
        <v>23</v>
      </c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99"/>
      <c r="AG45" s="99"/>
      <c r="AH45" s="99"/>
      <c r="AI45" s="99"/>
    </row>
    <row r="46" spans="1:39" x14ac:dyDescent="0.25">
      <c r="A46" s="31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</row>
    <row r="47" spans="1:39" x14ac:dyDescent="0.25">
      <c r="A47" s="25"/>
      <c r="B47" s="99" t="s">
        <v>24</v>
      </c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99"/>
      <c r="AG47" s="99"/>
      <c r="AH47" s="99"/>
      <c r="AI47" s="99"/>
    </row>
    <row r="48" spans="1:39" x14ac:dyDescent="0.25">
      <c r="A48" s="32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</row>
    <row r="49" spans="1:35" x14ac:dyDescent="0.25">
      <c r="A49" s="32"/>
      <c r="B49" s="33"/>
      <c r="C49" s="30"/>
      <c r="D49" s="30"/>
      <c r="E49" s="30"/>
      <c r="F49" s="30"/>
      <c r="G49" s="30"/>
      <c r="H49" s="30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</row>
    <row r="50" spans="1:35" x14ac:dyDescent="0.25">
      <c r="A50" s="32"/>
      <c r="B50" s="33"/>
      <c r="C50" s="30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25"/>
      <c r="AD50" s="25"/>
      <c r="AE50" s="25"/>
      <c r="AF50" s="25"/>
      <c r="AG50" s="25"/>
      <c r="AH50" s="25"/>
      <c r="AI50" s="25"/>
    </row>
    <row r="51" spans="1:35" x14ac:dyDescent="0.25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</row>
    <row r="52" spans="1:35" x14ac:dyDescent="0.25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3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</row>
    <row r="53" spans="1:35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</row>
    <row r="54" spans="1:35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</row>
    <row r="55" spans="1:35" x14ac:dyDescent="0.25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</row>
    <row r="56" spans="1:35" x14ac:dyDescent="0.25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</row>
  </sheetData>
  <sheetProtection password="D036" sheet="1" objects="1" scenarios="1" selectLockedCells="1"/>
  <mergeCells count="54">
    <mergeCell ref="A21:E23"/>
    <mergeCell ref="F21:J23"/>
    <mergeCell ref="U21:Y23"/>
    <mergeCell ref="Z21:AD23"/>
    <mergeCell ref="K21:O23"/>
    <mergeCell ref="P21:T23"/>
    <mergeCell ref="I4:AH4"/>
    <mergeCell ref="A20:AF20"/>
    <mergeCell ref="I5:W5"/>
    <mergeCell ref="I6:W6"/>
    <mergeCell ref="Z5:AH5"/>
    <mergeCell ref="Z6:AH6"/>
    <mergeCell ref="A9:AF9"/>
    <mergeCell ref="A11:D11"/>
    <mergeCell ref="E11:L11"/>
    <mergeCell ref="AB11:AI11"/>
    <mergeCell ref="A13:G13"/>
    <mergeCell ref="U11:AA11"/>
    <mergeCell ref="H13:AI13"/>
    <mergeCell ref="A27:E29"/>
    <mergeCell ref="AF27:AI29"/>
    <mergeCell ref="AA27:AE29"/>
    <mergeCell ref="W27:Z29"/>
    <mergeCell ref="F27:K29"/>
    <mergeCell ref="L27:P29"/>
    <mergeCell ref="Q27:V29"/>
    <mergeCell ref="E24:I26"/>
    <mergeCell ref="J24:M26"/>
    <mergeCell ref="N24:R26"/>
    <mergeCell ref="AB24:AE26"/>
    <mergeCell ref="AF24:AI26"/>
    <mergeCell ref="S24:V26"/>
    <mergeCell ref="W24:AA26"/>
    <mergeCell ref="B45:AI46"/>
    <mergeCell ref="B47:AI48"/>
    <mergeCell ref="A15:G15"/>
    <mergeCell ref="H15:AI15"/>
    <mergeCell ref="A17:G17"/>
    <mergeCell ref="S17:U17"/>
    <mergeCell ref="H17:Q17"/>
    <mergeCell ref="V17:AI17"/>
    <mergeCell ref="S36:AI36"/>
    <mergeCell ref="S38:AI38"/>
    <mergeCell ref="S39:AI39"/>
    <mergeCell ref="S34:AI35"/>
    <mergeCell ref="S31:AI31"/>
    <mergeCell ref="S32:AI32"/>
    <mergeCell ref="AE21:AI23"/>
    <mergeCell ref="A24:D26"/>
    <mergeCell ref="A41:J42"/>
    <mergeCell ref="K41:Q42"/>
    <mergeCell ref="AC41:AI42"/>
    <mergeCell ref="T41:AB42"/>
    <mergeCell ref="B44:G44"/>
  </mergeCells>
  <dataValidations disablePrompts="1" count="1">
    <dataValidation type="list" allowBlank="1" showInputMessage="1" showErrorMessage="1" sqref="A46">
      <formula1>фотоальбом</formula1>
    </dataValidation>
  </dataValidations>
  <hyperlinks>
    <hyperlink ref="Z5" r:id="rId1"/>
    <hyperlink ref="Z6" r:id="rId2"/>
  </hyperlinks>
  <pageMargins left="0.7" right="0.7" top="0.75" bottom="0.75" header="0.3" footer="0.3"/>
  <pageSetup paperSize="9" scale="97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74" r:id="rId6" name="Option Button 26">
              <controlPr defaultSize="0" autoFill="0" autoLine="0" autoPict="0">
                <anchor moveWithCells="1">
                  <from>
                    <xdr:col>3</xdr:col>
                    <xdr:colOff>104775</xdr:colOff>
                    <xdr:row>21</xdr:row>
                    <xdr:rowOff>180975</xdr:rowOff>
                  </from>
                  <to>
                    <xdr:col>4</xdr:col>
                    <xdr:colOff>133350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7" name="Option Button 28">
              <controlPr defaultSize="0" autoFill="0" autoLine="0" autoPict="0">
                <anchor moveWithCells="1">
                  <from>
                    <xdr:col>8</xdr:col>
                    <xdr:colOff>104775</xdr:colOff>
                    <xdr:row>21</xdr:row>
                    <xdr:rowOff>171450</xdr:rowOff>
                  </from>
                  <to>
                    <xdr:col>9</xdr:col>
                    <xdr:colOff>142875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8" name="Option Button 29">
              <controlPr defaultSize="0" autoFill="0" autoLine="0" autoPict="0">
                <anchor moveWithCells="1">
                  <from>
                    <xdr:col>13</xdr:col>
                    <xdr:colOff>76200</xdr:colOff>
                    <xdr:row>21</xdr:row>
                    <xdr:rowOff>161925</xdr:rowOff>
                  </from>
                  <to>
                    <xdr:col>14</xdr:col>
                    <xdr:colOff>123825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9" name="Option Button 30">
              <controlPr defaultSize="0" autoFill="0" autoLine="0" autoPict="0">
                <anchor moveWithCells="1">
                  <from>
                    <xdr:col>18</xdr:col>
                    <xdr:colOff>76200</xdr:colOff>
                    <xdr:row>21</xdr:row>
                    <xdr:rowOff>142875</xdr:rowOff>
                  </from>
                  <to>
                    <xdr:col>19</xdr:col>
                    <xdr:colOff>123825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10" name="Option Button 31">
              <controlPr defaultSize="0" autoFill="0" autoLine="0" autoPict="0">
                <anchor moveWithCells="1">
                  <from>
                    <xdr:col>23</xdr:col>
                    <xdr:colOff>95250</xdr:colOff>
                    <xdr:row>21</xdr:row>
                    <xdr:rowOff>152400</xdr:rowOff>
                  </from>
                  <to>
                    <xdr:col>24</xdr:col>
                    <xdr:colOff>152400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11" name="Option Button 32">
              <controlPr defaultSize="0" autoFill="0" autoLine="0" autoPict="0">
                <anchor moveWithCells="1">
                  <from>
                    <xdr:col>28</xdr:col>
                    <xdr:colOff>76200</xdr:colOff>
                    <xdr:row>21</xdr:row>
                    <xdr:rowOff>152400</xdr:rowOff>
                  </from>
                  <to>
                    <xdr:col>29</xdr:col>
                    <xdr:colOff>123825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12" name="Option Button 33">
              <controlPr defaultSize="0" autoFill="0" autoLine="0" autoPict="0">
                <anchor moveWithCells="1">
                  <from>
                    <xdr:col>33</xdr:col>
                    <xdr:colOff>95250</xdr:colOff>
                    <xdr:row>21</xdr:row>
                    <xdr:rowOff>171450</xdr:rowOff>
                  </from>
                  <to>
                    <xdr:col>34</xdr:col>
                    <xdr:colOff>142875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13" name="Option Button 34">
              <controlPr defaultSize="0" autoFill="0" autoLine="0" autoPict="0">
                <anchor moveWithCells="1">
                  <from>
                    <xdr:col>2</xdr:col>
                    <xdr:colOff>76200</xdr:colOff>
                    <xdr:row>24</xdr:row>
                    <xdr:rowOff>161925</xdr:rowOff>
                  </from>
                  <to>
                    <xdr:col>3</xdr:col>
                    <xdr:colOff>123825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14" name="Option Button 35">
              <controlPr defaultSize="0" autoFill="0" autoLine="0" autoPict="0">
                <anchor moveWithCells="1">
                  <from>
                    <xdr:col>7</xdr:col>
                    <xdr:colOff>85725</xdr:colOff>
                    <xdr:row>24</xdr:row>
                    <xdr:rowOff>161925</xdr:rowOff>
                  </from>
                  <to>
                    <xdr:col>8</xdr:col>
                    <xdr:colOff>123825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15" name="Option Button 36">
              <controlPr defaultSize="0" autoFill="0" autoLine="0" autoPict="0">
                <anchor moveWithCells="1">
                  <from>
                    <xdr:col>11</xdr:col>
                    <xdr:colOff>66675</xdr:colOff>
                    <xdr:row>24</xdr:row>
                    <xdr:rowOff>171450</xdr:rowOff>
                  </from>
                  <to>
                    <xdr:col>12</xdr:col>
                    <xdr:colOff>123825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16" name="Option Button 37">
              <controlPr defaultSize="0" autoFill="0" autoLine="0" autoPict="0">
                <anchor moveWithCells="1">
                  <from>
                    <xdr:col>16</xdr:col>
                    <xdr:colOff>76200</xdr:colOff>
                    <xdr:row>24</xdr:row>
                    <xdr:rowOff>161925</xdr:rowOff>
                  </from>
                  <to>
                    <xdr:col>17</xdr:col>
                    <xdr:colOff>123825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17" name="Option Button 38">
              <controlPr defaultSize="0" autoFill="0" autoLine="0" autoPict="0">
                <anchor moveWithCells="1">
                  <from>
                    <xdr:col>20</xdr:col>
                    <xdr:colOff>76200</xdr:colOff>
                    <xdr:row>24</xdr:row>
                    <xdr:rowOff>161925</xdr:rowOff>
                  </from>
                  <to>
                    <xdr:col>21</xdr:col>
                    <xdr:colOff>114300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18" name="Option Button 39">
              <controlPr defaultSize="0" autoFill="0" autoLine="0" autoPict="0">
                <anchor moveWithCells="1">
                  <from>
                    <xdr:col>25</xdr:col>
                    <xdr:colOff>76200</xdr:colOff>
                    <xdr:row>24</xdr:row>
                    <xdr:rowOff>152400</xdr:rowOff>
                  </from>
                  <to>
                    <xdr:col>26</xdr:col>
                    <xdr:colOff>123825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19" name="Option Button 42">
              <controlPr defaultSize="0" autoFill="0" autoLine="0" autoPict="0">
                <anchor moveWithCells="1">
                  <from>
                    <xdr:col>29</xdr:col>
                    <xdr:colOff>85725</xdr:colOff>
                    <xdr:row>24</xdr:row>
                    <xdr:rowOff>161925</xdr:rowOff>
                  </from>
                  <to>
                    <xdr:col>30</xdr:col>
                    <xdr:colOff>133350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20" name="Option Button 43">
              <controlPr defaultSize="0" autoFill="0" autoLine="0" autoPict="0">
                <anchor moveWithCells="1">
                  <from>
                    <xdr:col>3</xdr:col>
                    <xdr:colOff>85725</xdr:colOff>
                    <xdr:row>27</xdr:row>
                    <xdr:rowOff>161925</xdr:rowOff>
                  </from>
                  <to>
                    <xdr:col>4</xdr:col>
                    <xdr:colOff>123825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21" name="Option Button 44">
              <controlPr defaultSize="0" autoFill="0" autoLine="0" autoPict="0">
                <anchor moveWithCells="1">
                  <from>
                    <xdr:col>33</xdr:col>
                    <xdr:colOff>85725</xdr:colOff>
                    <xdr:row>24</xdr:row>
                    <xdr:rowOff>161925</xdr:rowOff>
                  </from>
                  <to>
                    <xdr:col>34</xdr:col>
                    <xdr:colOff>133350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22" name="Option Button 45">
              <controlPr defaultSize="0" autoFill="0" autoLine="0" autoPict="0">
                <anchor moveWithCells="1">
                  <from>
                    <xdr:col>9</xdr:col>
                    <xdr:colOff>66675</xdr:colOff>
                    <xdr:row>27</xdr:row>
                    <xdr:rowOff>161925</xdr:rowOff>
                  </from>
                  <to>
                    <xdr:col>10</xdr:col>
                    <xdr:colOff>104775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23" name="Option Button 46">
              <controlPr defaultSize="0" autoFill="0" autoLine="0" autoPict="0">
                <anchor moveWithCells="1">
                  <from>
                    <xdr:col>14</xdr:col>
                    <xdr:colOff>95250</xdr:colOff>
                    <xdr:row>27</xdr:row>
                    <xdr:rowOff>152400</xdr:rowOff>
                  </from>
                  <to>
                    <xdr:col>15</xdr:col>
                    <xdr:colOff>133350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24" name="Option Button 47">
              <controlPr defaultSize="0" autoFill="0" autoLine="0" autoPict="0">
                <anchor moveWithCells="1">
                  <from>
                    <xdr:col>20</xdr:col>
                    <xdr:colOff>85725</xdr:colOff>
                    <xdr:row>27</xdr:row>
                    <xdr:rowOff>161925</xdr:rowOff>
                  </from>
                  <to>
                    <xdr:col>21</xdr:col>
                    <xdr:colOff>123825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4" r:id="rId25" name="Option Button 1744">
              <controlPr defaultSize="0" autoFill="0" autoLine="0" autoPict="0">
                <anchor moveWithCells="1">
                  <from>
                    <xdr:col>24</xdr:col>
                    <xdr:colOff>76200</xdr:colOff>
                    <xdr:row>27</xdr:row>
                    <xdr:rowOff>171450</xdr:rowOff>
                  </from>
                  <to>
                    <xdr:col>25</xdr:col>
                    <xdr:colOff>114300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5" r:id="rId26" name="Option Button 1745">
              <controlPr defaultSize="0" autoFill="0" autoLine="0" autoPict="0">
                <anchor moveWithCells="1">
                  <from>
                    <xdr:col>29</xdr:col>
                    <xdr:colOff>76200</xdr:colOff>
                    <xdr:row>27</xdr:row>
                    <xdr:rowOff>152400</xdr:rowOff>
                  </from>
                  <to>
                    <xdr:col>30</xdr:col>
                    <xdr:colOff>114300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6" r:id="rId27" name="Option Button 1746">
              <controlPr defaultSize="0" autoFill="0" autoLine="0" autoPict="0">
                <anchor moveWithCells="1">
                  <from>
                    <xdr:col>33</xdr:col>
                    <xdr:colOff>85725</xdr:colOff>
                    <xdr:row>27</xdr:row>
                    <xdr:rowOff>171450</xdr:rowOff>
                  </from>
                  <to>
                    <xdr:col>34</xdr:col>
                    <xdr:colOff>123825</xdr:colOff>
                    <xdr:row>28</xdr:row>
                    <xdr:rowOff>171450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AE7FAB9-4FE9-466B-B493-48A6A69166DB}">
            <xm:f>'1'!$V$14=1</xm:f>
            <x14:dxf>
              <fill>
                <patternFill>
                  <bgColor rgb="FFFFFF99"/>
                </patternFill>
              </fill>
              <border>
                <left/>
                <right/>
                <top/>
                <bottom/>
              </border>
            </x14:dxf>
          </x14:cfRule>
          <xm:sqref>S39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1</vt:lpstr>
      <vt:lpstr>Лист1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Serge 007</dc:creator>
  <cp:lastModifiedBy>user</cp:lastModifiedBy>
  <cp:lastPrinted>2017-12-12T13:16:57Z</cp:lastPrinted>
  <dcterms:created xsi:type="dcterms:W3CDTF">2012-01-04T17:45:14Z</dcterms:created>
  <dcterms:modified xsi:type="dcterms:W3CDTF">2018-03-20T22:25:06Z</dcterms:modified>
</cp:coreProperties>
</file>